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810"/>
  <workbookPr showInkAnnotation="0" checkCompatibility="1" autoCompressPictures="0"/>
  <bookViews>
    <workbookView xWindow="0" yWindow="0" windowWidth="25840" windowHeight="14960" tabRatio="500" activeTab="1"/>
  </bookViews>
  <sheets>
    <sheet name="Section 1" sheetId="10" r:id="rId1"/>
    <sheet name="Section 2" sheetId="9" r:id="rId2"/>
    <sheet name="Section 3" sheetId="11" r:id="rId3"/>
    <sheet name="Competence Map" sheetId="7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4" i="9" l="1"/>
  <c r="E54" i="9"/>
  <c r="E55" i="9"/>
  <c r="C54" i="9"/>
  <c r="C55" i="9"/>
  <c r="AJ54" i="9"/>
  <c r="AJ55" i="9"/>
  <c r="AI54" i="9"/>
  <c r="AI55" i="9"/>
  <c r="AH54" i="9"/>
  <c r="AH55" i="9"/>
  <c r="AG54" i="9"/>
  <c r="AG55" i="9"/>
  <c r="AF54" i="9"/>
  <c r="AF55" i="9"/>
  <c r="AE54" i="9"/>
  <c r="AE55" i="9"/>
  <c r="AD54" i="9"/>
  <c r="AD55" i="9"/>
  <c r="AC54" i="9"/>
  <c r="AC55" i="9"/>
  <c r="AB54" i="9"/>
  <c r="AB55" i="9"/>
  <c r="AA54" i="9"/>
  <c r="AA55" i="9"/>
  <c r="Z54" i="9"/>
  <c r="Z55" i="9"/>
  <c r="Y54" i="9"/>
  <c r="Y55" i="9"/>
  <c r="X54" i="9"/>
  <c r="X55" i="9"/>
  <c r="W54" i="9"/>
  <c r="W55" i="9"/>
  <c r="V54" i="9"/>
  <c r="V55" i="9"/>
  <c r="U54" i="9"/>
  <c r="U55" i="9"/>
  <c r="T54" i="9"/>
  <c r="T55" i="9"/>
  <c r="S54" i="9"/>
  <c r="S55" i="9"/>
  <c r="R54" i="9"/>
  <c r="R55" i="9"/>
  <c r="Q54" i="9"/>
  <c r="Q55" i="9"/>
  <c r="P54" i="9"/>
  <c r="P55" i="9"/>
  <c r="O54" i="9"/>
  <c r="O55" i="9"/>
  <c r="N54" i="9"/>
  <c r="N55" i="9"/>
  <c r="M54" i="9"/>
  <c r="M55" i="9"/>
  <c r="L54" i="9"/>
  <c r="L55" i="9"/>
  <c r="K54" i="9"/>
  <c r="K55" i="9"/>
  <c r="J54" i="9"/>
  <c r="J55" i="9"/>
  <c r="I54" i="9"/>
  <c r="I55" i="9"/>
  <c r="H54" i="9"/>
  <c r="H55" i="9"/>
  <c r="G54" i="9"/>
  <c r="G55" i="9"/>
  <c r="F54" i="9"/>
  <c r="F55" i="9"/>
  <c r="D54" i="9"/>
  <c r="D55" i="9"/>
  <c r="AC52" i="11"/>
  <c r="AB52" i="11"/>
  <c r="AA52" i="11"/>
  <c r="Z52" i="11"/>
  <c r="Y52" i="11"/>
  <c r="X52" i="11"/>
  <c r="W52" i="11"/>
  <c r="V52" i="11"/>
  <c r="U52" i="11"/>
  <c r="T52" i="11"/>
  <c r="S52" i="11"/>
  <c r="R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B52" i="11"/>
  <c r="U52" i="10"/>
  <c r="T52" i="10"/>
  <c r="S52" i="10"/>
  <c r="R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J52" i="7"/>
  <c r="K52" i="7"/>
  <c r="L52" i="7"/>
  <c r="M52" i="7"/>
  <c r="N52" i="7"/>
  <c r="O52" i="7"/>
  <c r="P52" i="7"/>
  <c r="Q52" i="7"/>
  <c r="R52" i="7"/>
  <c r="S52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I52" i="7"/>
  <c r="H52" i="7"/>
  <c r="G52" i="7"/>
  <c r="F52" i="7"/>
  <c r="E52" i="7"/>
  <c r="D52" i="7"/>
  <c r="C52" i="7"/>
  <c r="B52" i="7"/>
  <c r="AK53" i="9"/>
  <c r="AK52" i="9"/>
  <c r="AK51" i="9"/>
  <c r="AK50" i="9"/>
  <c r="AK49" i="9"/>
  <c r="AK48" i="9"/>
  <c r="AK47" i="9"/>
  <c r="AK46" i="9"/>
  <c r="AK45" i="9"/>
  <c r="AK44" i="9"/>
  <c r="AK43" i="9"/>
  <c r="AK42" i="9"/>
  <c r="AK41" i="9"/>
  <c r="AK40" i="9"/>
  <c r="AK39" i="9"/>
  <c r="AK38" i="9"/>
  <c r="AK37" i="9"/>
  <c r="AK36" i="9"/>
  <c r="AK35" i="9"/>
  <c r="AK34" i="9"/>
  <c r="AK33" i="9"/>
  <c r="AK32" i="9"/>
  <c r="AK31" i="9"/>
  <c r="AK30" i="9"/>
  <c r="AK29" i="9"/>
  <c r="AK28" i="9"/>
  <c r="AK27" i="9"/>
  <c r="AK26" i="9"/>
  <c r="AK25" i="9"/>
  <c r="AK24" i="9"/>
  <c r="AK23" i="9"/>
  <c r="AK22" i="9"/>
  <c r="AK21" i="9"/>
  <c r="AK20" i="9"/>
  <c r="AK19" i="9"/>
  <c r="AK18" i="9"/>
  <c r="AK17" i="9"/>
  <c r="AK16" i="9"/>
  <c r="AK15" i="9"/>
  <c r="AK14" i="9"/>
  <c r="AK13" i="9"/>
  <c r="AK12" i="9"/>
  <c r="AK11" i="9"/>
  <c r="AK10" i="9"/>
  <c r="AK9" i="9"/>
  <c r="AK8" i="9"/>
  <c r="AK7" i="9"/>
  <c r="AK6" i="9"/>
  <c r="AK5" i="9"/>
</calcChain>
</file>

<file path=xl/sharedStrings.xml><?xml version="1.0" encoding="utf-8"?>
<sst xmlns="http://schemas.openxmlformats.org/spreadsheetml/2006/main" count="415" uniqueCount="160">
  <si>
    <t>D1</t>
  </si>
  <si>
    <t>B1</t>
  </si>
  <si>
    <t>B2</t>
  </si>
  <si>
    <t>B3</t>
  </si>
  <si>
    <t>B4</t>
  </si>
  <si>
    <t>Lecturer</t>
  </si>
  <si>
    <t>Section 1</t>
  </si>
  <si>
    <t>A1</t>
  </si>
  <si>
    <t>A2</t>
  </si>
  <si>
    <t>A3</t>
  </si>
  <si>
    <t>A4</t>
  </si>
  <si>
    <t>A5</t>
  </si>
  <si>
    <t>C1</t>
  </si>
  <si>
    <t>C2</t>
  </si>
  <si>
    <t>C3</t>
  </si>
  <si>
    <t>C4</t>
  </si>
  <si>
    <t>E1</t>
  </si>
  <si>
    <t>E2</t>
  </si>
  <si>
    <t>E3</t>
  </si>
  <si>
    <t>E4</t>
  </si>
  <si>
    <t>E5</t>
  </si>
  <si>
    <t>n=</t>
  </si>
  <si>
    <t>I.1</t>
  </si>
  <si>
    <t>I.2</t>
  </si>
  <si>
    <t>I.3</t>
  </si>
  <si>
    <t>I.4</t>
  </si>
  <si>
    <t>I.5</t>
  </si>
  <si>
    <t>I.6</t>
  </si>
  <si>
    <t>I.7</t>
  </si>
  <si>
    <t>I.8</t>
  </si>
  <si>
    <t>I.9</t>
  </si>
  <si>
    <t>I.10</t>
  </si>
  <si>
    <t>I.11</t>
  </si>
  <si>
    <t>I.12</t>
  </si>
  <si>
    <t>I.13</t>
  </si>
  <si>
    <t>I.14</t>
  </si>
  <si>
    <t>II.1</t>
  </si>
  <si>
    <t>II.2</t>
  </si>
  <si>
    <t>II.3</t>
  </si>
  <si>
    <t>III.1</t>
  </si>
  <si>
    <t>III.2</t>
  </si>
  <si>
    <t>III.3</t>
  </si>
  <si>
    <t>III.4</t>
  </si>
  <si>
    <t>IV.1</t>
  </si>
  <si>
    <t>V.2</t>
  </si>
  <si>
    <t>V.1</t>
  </si>
  <si>
    <t>VI.1</t>
  </si>
  <si>
    <t>VII.1</t>
  </si>
  <si>
    <t>VII.2</t>
  </si>
  <si>
    <t>VIII.1</t>
  </si>
  <si>
    <t>VIII.2</t>
  </si>
  <si>
    <t>IX.1</t>
  </si>
  <si>
    <t>IX.2</t>
  </si>
  <si>
    <t>IX.3</t>
  </si>
  <si>
    <t>X.1</t>
  </si>
  <si>
    <t>Training needs</t>
  </si>
  <si>
    <t>Section 2</t>
  </si>
  <si>
    <t>Profession and role of teachers</t>
  </si>
  <si>
    <t>Counselling</t>
  </si>
  <si>
    <t>1 General Questions</t>
  </si>
  <si>
    <t>2 Competency Areas</t>
  </si>
  <si>
    <t>Section 3</t>
  </si>
  <si>
    <t>3 Your Suggestions</t>
  </si>
  <si>
    <t>Very little Primary School teaching experience</t>
  </si>
  <si>
    <t>Entrant, little teaching experience</t>
  </si>
  <si>
    <t>Young professional teacher with teaching routine</t>
  </si>
  <si>
    <t>Additional pedagogic qualification</t>
  </si>
  <si>
    <t>No in-service experience (delivery, management)</t>
  </si>
  <si>
    <t>In-service practitioner (delivery)</t>
  </si>
  <si>
    <t>In-service management experience</t>
  </si>
  <si>
    <t>One time experience of in-service delivery</t>
  </si>
  <si>
    <t>HIV/ AIDS Community Projects</t>
  </si>
  <si>
    <t>Report writing</t>
  </si>
  <si>
    <t>Inclusive Education</t>
  </si>
  <si>
    <t>Human Development</t>
  </si>
  <si>
    <t>Human Resources Management</t>
  </si>
  <si>
    <t>Sociolinguistics</t>
  </si>
  <si>
    <t>Media Education: Conputer Skills</t>
  </si>
  <si>
    <t>Comuputer-based Education</t>
  </si>
  <si>
    <t>Media Education</t>
  </si>
  <si>
    <t>Research Skills</t>
  </si>
  <si>
    <t>English Language Teaching</t>
  </si>
  <si>
    <t>Conflict Resolution</t>
  </si>
  <si>
    <t>Mathematics Teaching</t>
  </si>
  <si>
    <t>Communiation Skills</t>
  </si>
  <si>
    <t>Multigrade Teaching</t>
  </si>
  <si>
    <t>Educational Research</t>
  </si>
  <si>
    <t>Didactics and methodolgy of lessons</t>
  </si>
  <si>
    <t>Science Teaching</t>
  </si>
  <si>
    <t>Community Project Management</t>
  </si>
  <si>
    <t>Arts Teaching</t>
  </si>
  <si>
    <t>Observation Skills</t>
  </si>
  <si>
    <t>Adult Literacy</t>
  </si>
  <si>
    <t>Strategic Planning</t>
  </si>
  <si>
    <t>Financial Management</t>
  </si>
  <si>
    <t>Management and Administration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</si>
  <si>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</si>
  <si>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</si>
  <si>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</si>
  <si>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</si>
  <si>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</si>
  <si>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</si>
  <si>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</si>
  <si>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</si>
  <si>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</si>
  <si>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</si>
  <si>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</si>
  <si>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</si>
  <si>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</si>
  <si>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</si>
  <si>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</si>
  <si>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</si>
  <si>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</si>
  <si>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</si>
  <si>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</si>
  <si>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</si>
  <si>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</si>
  <si>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</si>
  <si>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</si>
  <si>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</si>
  <si>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</si>
  <si>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</si>
  <si>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</si>
  <si>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</si>
  <si>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</si>
  <si>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</si>
  <si>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</si>
  <si>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</si>
  <si>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</si>
  <si>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</si>
  <si>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</si>
  <si>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L36</t>
  </si>
  <si>
    <t>L37</t>
  </si>
  <si>
    <t>L38</t>
  </si>
  <si>
    <t>L39</t>
  </si>
  <si>
    <t>L40</t>
  </si>
  <si>
    <t>L41</t>
  </si>
  <si>
    <t>L42</t>
  </si>
  <si>
    <t>L43</t>
  </si>
  <si>
    <t>L44</t>
  </si>
  <si>
    <t>L45</t>
  </si>
  <si>
    <t>L46</t>
  </si>
  <si>
    <t>L47</t>
  </si>
  <si>
    <t>L48</t>
  </si>
  <si>
    <t>L49</t>
  </si>
  <si>
    <t>Questions</t>
  </si>
  <si>
    <t>Subject areas</t>
  </si>
  <si>
    <t>Lecturers</t>
  </si>
  <si>
    <t>IV.2</t>
  </si>
  <si>
    <t>TN</t>
  </si>
  <si>
    <t>Entrant, little teaching experience, only little teaching  routine</t>
  </si>
  <si>
    <t>Long-term, expert experience and teaching routine</t>
  </si>
  <si>
    <t>TTC Lecturers (L), Training Needs (TN)</t>
  </si>
  <si>
    <t>Very self-confident on Primary Teaching</t>
  </si>
  <si>
    <t>Some concerns, implicit training need(s)</t>
  </si>
  <si>
    <t>Insecurities, training need(s) obvious</t>
  </si>
  <si>
    <t>Serious self-confidence and professional problems, urgent training need(s) obvious</t>
  </si>
  <si>
    <t>Very self-confident on educating students</t>
  </si>
  <si>
    <t>Some experience of in-service delivery</t>
  </si>
  <si>
    <t>Adult Education: Teaching Skills/ Methods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</si>
</sst>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scheme val="minor"/>
    </font>
    <font>
      <b/>
      <i/>
      <sz val="12"/>
      <color theme="1"/>
      <name val="Calibri"/>
      <scheme val="minor"/>
    </font>
    <font>
      <i/>
      <sz val="12"/>
      <color theme="1"/>
      <name val="Calibri"/>
      <scheme val="minor"/>
    </font>
    <font>
      <sz val="12"/>
      <color rgb="FFFF0000"/>
      <name val="Calibri"/>
      <family val="2"/>
      <scheme val="minor"/>
    </font>
    <font>
      <sz val="12"/>
      <color rgb="FF0000FF"/>
      <name val="Calibri"/>
      <scheme val="minor"/>
    </font>
    <font>
      <sz val="12"/>
      <name val="Calibri"/>
      <scheme val="minor"/>
    </font>
    <font>
      <sz val="11"/>
      <color rgb="FF0000FF"/>
      <name val="Calibri"/>
      <scheme val="minor"/>
    </font>
    <font>
      <b/>
      <sz val="12"/>
      <color rgb="FF0000FF"/>
      <name val="Calibri"/>
      <scheme val="minor"/>
    </font>
    <font>
      <sz val="8"/>
      <name val="Calibri"/>
      <family val="2"/>
      <scheme val="minor"/>
    </font>
    <font>
      <i/>
      <sz val="11"/>
      <color theme="1"/>
      <name val="Calibri"/>
      <scheme val="minor"/>
    </font>
    <font>
      <b/>
      <i/>
      <sz val="10"/>
      <color theme="1"/>
      <name val="Calibri"/>
      <scheme val="minor"/>
    </font>
    <font>
      <i/>
      <sz val="10"/>
      <color theme="1"/>
      <name val="Calibri"/>
      <scheme val="minor"/>
    </font>
    <font>
      <b/>
      <sz val="10"/>
      <color theme="1"/>
      <name val="Calibri"/>
      <scheme val="minor"/>
    </font>
    <font>
      <sz val="10"/>
      <color theme="1"/>
      <name val="Calibri"/>
      <scheme val="minor"/>
    </font>
    <font>
      <b/>
      <sz val="12"/>
      <name val="Calibri"/>
      <scheme val="minor"/>
    </font>
    <font>
      <sz val="12"/>
      <color rgb="FF000000"/>
      <name val="Calibri"/>
    </font>
    <font>
      <sz val="11"/>
      <color rgb="FFFF0000"/>
      <name val="Calibri"/>
      <scheme val="minor"/>
    </font>
    <font>
      <sz val="11"/>
      <name val="Calibri"/>
      <scheme val="minor"/>
    </font>
    <font>
      <sz val="12"/>
      <color rgb="FFFF6600"/>
      <name val="Calibri"/>
      <scheme val="minor"/>
    </font>
    <font>
      <sz val="11"/>
      <color rgb="FFFF6600"/>
      <name val="Calibri"/>
      <scheme val="minor"/>
    </font>
    <font>
      <sz val="8"/>
      <color theme="1"/>
      <name val="Calibri"/>
      <scheme val="minor"/>
    </font>
    <font>
      <b/>
      <sz val="11"/>
      <color theme="1"/>
      <name val="Calibri"/>
      <scheme val="minor"/>
    </font>
    <font>
      <i/>
      <sz val="10"/>
      <name val="Calibri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66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9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/>
    </xf>
    <xf numFmtId="0" fontId="1" fillId="0" borderId="2" xfId="0" applyFont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right"/>
    </xf>
    <xf numFmtId="0" fontId="4" fillId="0" borderId="3" xfId="0" applyFont="1" applyBorder="1" applyAlignment="1">
      <alignment horizontal="center" textRotation="62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49" fontId="1" fillId="6" borderId="0" xfId="0" applyNumberFormat="1" applyFont="1" applyFill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/>
    </xf>
    <xf numFmtId="49" fontId="10" fillId="0" borderId="3" xfId="0" applyNumberFormat="1" applyFont="1" applyBorder="1" applyAlignment="1">
      <alignment horizontal="center" textRotation="62" wrapText="1"/>
    </xf>
    <xf numFmtId="0" fontId="4" fillId="0" borderId="0" xfId="0" applyFont="1"/>
    <xf numFmtId="0" fontId="4" fillId="0" borderId="9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10" fillId="7" borderId="9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13" fillId="0" borderId="0" xfId="0" applyFont="1" applyAlignment="1">
      <alignment vertical="center"/>
    </xf>
    <xf numFmtId="0" fontId="15" fillId="4" borderId="1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8" fillId="0" borderId="3" xfId="0" applyFont="1" applyFill="1" applyBorder="1" applyAlignment="1">
      <alignment horizontal="center"/>
    </xf>
    <xf numFmtId="0" fontId="15" fillId="0" borderId="0" xfId="0" applyFont="1" applyAlignment="1">
      <alignment vertical="center"/>
    </xf>
    <xf numFmtId="0" fontId="15" fillId="4" borderId="1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49" fontId="16" fillId="4" borderId="0" xfId="0" applyNumberFormat="1" applyFont="1" applyFill="1" applyBorder="1" applyAlignment="1">
      <alignment horizontal="center"/>
    </xf>
    <xf numFmtId="0" fontId="16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/>
    </xf>
    <xf numFmtId="0" fontId="19" fillId="8" borderId="15" xfId="0" applyFont="1" applyFill="1" applyBorder="1" applyAlignment="1">
      <alignment horizontal="center" vertical="top" textRotation="180" wrapText="1"/>
    </xf>
    <xf numFmtId="0" fontId="19" fillId="8" borderId="16" xfId="0" applyFont="1" applyFill="1" applyBorder="1" applyAlignment="1">
      <alignment horizontal="center" vertical="top" textRotation="180" wrapText="1"/>
    </xf>
    <xf numFmtId="0" fontId="19" fillId="9" borderId="16" xfId="0" applyFont="1" applyFill="1" applyBorder="1" applyAlignment="1">
      <alignment horizontal="center" vertical="top" textRotation="180" wrapText="1"/>
    </xf>
    <xf numFmtId="0" fontId="19" fillId="10" borderId="16" xfId="0" applyFont="1" applyFill="1" applyBorder="1" applyAlignment="1">
      <alignment horizontal="center" vertical="top" textRotation="180" wrapText="1"/>
    </xf>
    <xf numFmtId="0" fontId="19" fillId="0" borderId="16" xfId="0" applyFont="1" applyBorder="1" applyAlignment="1">
      <alignment horizontal="center" vertical="top" textRotation="180" wrapText="1"/>
    </xf>
    <xf numFmtId="0" fontId="19" fillId="6" borderId="16" xfId="0" applyFont="1" applyFill="1" applyBorder="1" applyAlignment="1">
      <alignment horizontal="center" vertical="top" textRotation="180" wrapText="1"/>
    </xf>
    <xf numFmtId="0" fontId="21" fillId="4" borderId="12" xfId="0" applyFont="1" applyFill="1" applyBorder="1" applyAlignment="1">
      <alignment horizontal="center"/>
    </xf>
    <xf numFmtId="0" fontId="19" fillId="5" borderId="16" xfId="0" applyFont="1" applyFill="1" applyBorder="1" applyAlignment="1">
      <alignment horizontal="center" vertical="top" textRotation="180" wrapText="1"/>
    </xf>
    <xf numFmtId="0" fontId="20" fillId="2" borderId="5" xfId="0" applyFont="1" applyFill="1" applyBorder="1" applyAlignment="1">
      <alignment horizontal="center"/>
    </xf>
    <xf numFmtId="0" fontId="23" fillId="2" borderId="17" xfId="0" applyFont="1" applyFill="1" applyBorder="1" applyAlignment="1">
      <alignment horizontal="center"/>
    </xf>
    <xf numFmtId="0" fontId="23" fillId="2" borderId="5" xfId="0" applyFont="1" applyFill="1" applyBorder="1" applyAlignment="1">
      <alignment horizontal="center"/>
    </xf>
    <xf numFmtId="0" fontId="25" fillId="0" borderId="0" xfId="0" applyFont="1" applyAlignment="1">
      <alignment horizontal="left" vertical="top"/>
    </xf>
    <xf numFmtId="0" fontId="26" fillId="4" borderId="12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49" fontId="24" fillId="4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8" xfId="0" applyFont="1" applyBorder="1"/>
    <xf numFmtId="0" fontId="0" fillId="0" borderId="19" xfId="0" applyFont="1" applyBorder="1"/>
    <xf numFmtId="0" fontId="0" fillId="3" borderId="19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0" borderId="5" xfId="0" applyFont="1" applyBorder="1"/>
    <xf numFmtId="0" fontId="0" fillId="3" borderId="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0" borderId="21" xfId="0" applyFont="1" applyBorder="1"/>
    <xf numFmtId="0" fontId="0" fillId="0" borderId="22" xfId="0" applyFont="1" applyBorder="1"/>
    <xf numFmtId="0" fontId="0" fillId="3" borderId="22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1" fillId="0" borderId="18" xfId="0" applyFont="1" applyFill="1" applyBorder="1"/>
    <xf numFmtId="0" fontId="1" fillId="0" borderId="19" xfId="0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0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21" xfId="0" applyFont="1" applyFill="1" applyBorder="1"/>
    <xf numFmtId="0" fontId="0" fillId="0" borderId="22" xfId="0" applyFont="1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11" borderId="5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1" fillId="0" borderId="26" xfId="0" applyFont="1" applyFill="1" applyBorder="1"/>
    <xf numFmtId="0" fontId="1" fillId="2" borderId="18" xfId="0" applyFont="1" applyFill="1" applyBorder="1"/>
    <xf numFmtId="0" fontId="0" fillId="0" borderId="19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1" fillId="2" borderId="2" xfId="0" applyFont="1" applyFill="1" applyBorder="1"/>
    <xf numFmtId="0" fontId="8" fillId="0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1" fillId="2" borderId="21" xfId="0" applyFont="1" applyFill="1" applyBorder="1"/>
    <xf numFmtId="0" fontId="0" fillId="7" borderId="22" xfId="0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21" fillId="0" borderId="3" xfId="0" applyFont="1" applyBorder="1" applyAlignment="1">
      <alignment horizontal="center" textRotation="62" wrapText="1"/>
    </xf>
    <xf numFmtId="49" fontId="21" fillId="0" borderId="3" xfId="0" applyNumberFormat="1" applyFont="1" applyBorder="1" applyAlignment="1">
      <alignment horizontal="center" textRotation="62" wrapText="1"/>
    </xf>
    <xf numFmtId="0" fontId="11" fillId="2" borderId="3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</cellXfs>
  <cellStyles count="193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Besuchter Link" xfId="172" builtinId="9" hidden="1"/>
    <cellStyle name="Besuchter Link" xfId="174" builtinId="9" hidden="1"/>
    <cellStyle name="Besuchter Link" xfId="176" builtinId="9" hidden="1"/>
    <cellStyle name="Besuchter Link" xfId="178" builtinId="9" hidden="1"/>
    <cellStyle name="Besuchter Link" xfId="180" builtinId="9" hidden="1"/>
    <cellStyle name="Besuchter Link" xfId="182" builtinId="9" hidden="1"/>
    <cellStyle name="Besuchter Link" xfId="184" builtinId="9" hidden="1"/>
    <cellStyle name="Besuchter Link" xfId="186" builtinId="9" hidden="1"/>
    <cellStyle name="Besuchter Link" xfId="188" builtinId="9" hidden="1"/>
    <cellStyle name="Besuchter Link" xfId="190" builtinId="9" hidden="1"/>
    <cellStyle name="Besuchter Link" xfId="192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Link" xfId="171" builtinId="8" hidden="1"/>
    <cellStyle name="Link" xfId="173" builtinId="8" hidden="1"/>
    <cellStyle name="Link" xfId="175" builtinId="8" hidden="1"/>
    <cellStyle name="Link" xfId="177" builtinId="8" hidden="1"/>
    <cellStyle name="Link" xfId="179" builtinId="8" hidden="1"/>
    <cellStyle name="Link" xfId="181" builtinId="8" hidden="1"/>
    <cellStyle name="Link" xfId="183" builtinId="8" hidden="1"/>
    <cellStyle name="Link" xfId="185" builtinId="8" hidden="1"/>
    <cellStyle name="Link" xfId="187" builtinId="8" hidden="1"/>
    <cellStyle name="Link" xfId="189" builtinId="8" hidden="1"/>
    <cellStyle name="Link" xfId="191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opLeftCell="A37" workbookViewId="0">
      <selection activeCell="K15" sqref="K15"/>
    </sheetView>
  </sheetViews>
  <sheetFormatPr baseColWidth="10" defaultRowHeight="15" x14ac:dyDescent="0"/>
  <cols>
    <col min="1" max="1" width="9.5" customWidth="1"/>
    <col min="2" max="2" width="2.83203125" customWidth="1"/>
    <col min="3" max="21" width="4.6640625" customWidth="1"/>
  </cols>
  <sheetData>
    <row r="1" spans="1:21" ht="23" customHeight="1">
      <c r="A1" s="13" t="s">
        <v>6</v>
      </c>
      <c r="C1" s="14" t="s">
        <v>59</v>
      </c>
    </row>
    <row r="2" spans="1:21">
      <c r="A2" s="1" t="s">
        <v>5</v>
      </c>
      <c r="B2" s="1"/>
      <c r="C2" s="16" t="s">
        <v>7</v>
      </c>
      <c r="D2" s="16" t="s">
        <v>8</v>
      </c>
      <c r="E2" s="16" t="s">
        <v>9</v>
      </c>
      <c r="F2" s="16" t="s">
        <v>10</v>
      </c>
      <c r="G2" s="16" t="s">
        <v>11</v>
      </c>
      <c r="H2" s="17" t="s">
        <v>1</v>
      </c>
      <c r="I2" s="17" t="s">
        <v>2</v>
      </c>
      <c r="J2" s="17" t="s">
        <v>3</v>
      </c>
      <c r="K2" s="17" t="s">
        <v>4</v>
      </c>
      <c r="L2" s="18" t="s">
        <v>12</v>
      </c>
      <c r="M2" s="18" t="s">
        <v>13</v>
      </c>
      <c r="N2" s="18" t="s">
        <v>14</v>
      </c>
      <c r="O2" s="18" t="s">
        <v>15</v>
      </c>
      <c r="P2" s="5" t="s">
        <v>0</v>
      </c>
      <c r="Q2" s="19" t="s">
        <v>16</v>
      </c>
      <c r="R2" s="19" t="s">
        <v>17</v>
      </c>
      <c r="S2" s="19" t="s">
        <v>18</v>
      </c>
      <c r="T2" s="19" t="s">
        <v>19</v>
      </c>
      <c r="U2" s="19" t="s">
        <v>20</v>
      </c>
    </row>
    <row r="3" spans="1:21">
      <c r="A3" s="63" t="s">
        <v>96</v>
      </c>
      <c r="B3" s="64">
        <v>1</v>
      </c>
      <c r="C3" s="65"/>
      <c r="D3" s="65"/>
      <c r="E3" s="65"/>
      <c r="F3" s="65"/>
      <c r="G3" s="65">
        <v>1</v>
      </c>
      <c r="H3" s="66">
        <v>1</v>
      </c>
      <c r="I3" s="66"/>
      <c r="J3" s="66"/>
      <c r="K3" s="66"/>
      <c r="L3" s="67">
        <v>1</v>
      </c>
      <c r="M3" s="67"/>
      <c r="N3" s="67"/>
      <c r="O3" s="67"/>
      <c r="P3" s="68"/>
      <c r="Q3" s="69"/>
      <c r="R3" s="69"/>
      <c r="S3" s="69"/>
      <c r="T3" s="69">
        <v>1</v>
      </c>
      <c r="U3" s="70"/>
    </row>
    <row r="4" spans="1:21">
      <c r="A4" s="3" t="s">
        <v>97</v>
      </c>
      <c r="B4" s="71">
        <v>1</v>
      </c>
      <c r="C4" s="72"/>
      <c r="D4" s="72"/>
      <c r="E4" s="72"/>
      <c r="F4" s="72"/>
      <c r="G4" s="72">
        <v>1</v>
      </c>
      <c r="H4" s="73">
        <v>1</v>
      </c>
      <c r="I4" s="73"/>
      <c r="J4" s="73"/>
      <c r="K4" s="73"/>
      <c r="L4" s="74">
        <v>1</v>
      </c>
      <c r="M4" s="74"/>
      <c r="N4" s="74"/>
      <c r="O4" s="74"/>
      <c r="P4" s="75"/>
      <c r="Q4" s="76"/>
      <c r="R4" s="76"/>
      <c r="S4" s="76"/>
      <c r="T4" s="76">
        <v>1</v>
      </c>
      <c r="U4" s="77"/>
    </row>
    <row r="5" spans="1:21">
      <c r="A5" s="3" t="s">
        <v>98</v>
      </c>
      <c r="B5" s="71">
        <v>1</v>
      </c>
      <c r="C5" s="72"/>
      <c r="D5" s="72"/>
      <c r="E5" s="72"/>
      <c r="F5" s="72"/>
      <c r="G5" s="72">
        <v>1</v>
      </c>
      <c r="H5" s="73">
        <v>1</v>
      </c>
      <c r="I5" s="73"/>
      <c r="J5" s="73"/>
      <c r="K5" s="73"/>
      <c r="L5" s="74">
        <v>1</v>
      </c>
      <c r="M5" s="74"/>
      <c r="N5" s="74"/>
      <c r="O5" s="74"/>
      <c r="P5" s="75"/>
      <c r="Q5" s="76">
        <v>1</v>
      </c>
      <c r="R5" s="76"/>
      <c r="S5" s="76"/>
      <c r="T5" s="76"/>
      <c r="U5" s="77">
        <v>1</v>
      </c>
    </row>
    <row r="6" spans="1:21">
      <c r="A6" s="3" t="s">
        <v>99</v>
      </c>
      <c r="B6" s="71">
        <v>1</v>
      </c>
      <c r="C6" s="72"/>
      <c r="D6" s="72">
        <v>1</v>
      </c>
      <c r="E6" s="72"/>
      <c r="F6" s="72"/>
      <c r="G6" s="72"/>
      <c r="H6" s="73"/>
      <c r="I6" s="73">
        <v>1</v>
      </c>
      <c r="J6" s="73"/>
      <c r="K6" s="73"/>
      <c r="L6" s="74">
        <v>1</v>
      </c>
      <c r="M6" s="74"/>
      <c r="N6" s="74"/>
      <c r="O6" s="74"/>
      <c r="P6" s="75">
        <v>1</v>
      </c>
      <c r="Q6" s="76"/>
      <c r="R6" s="76"/>
      <c r="S6" s="76"/>
      <c r="T6" s="76">
        <v>1</v>
      </c>
      <c r="U6" s="77"/>
    </row>
    <row r="7" spans="1:21">
      <c r="A7" s="3" t="s">
        <v>100</v>
      </c>
      <c r="B7" s="71">
        <v>1</v>
      </c>
      <c r="C7" s="72"/>
      <c r="D7" s="72"/>
      <c r="E7" s="72"/>
      <c r="F7" s="72"/>
      <c r="G7" s="72">
        <v>1</v>
      </c>
      <c r="H7" s="73">
        <v>1</v>
      </c>
      <c r="I7" s="73"/>
      <c r="J7" s="73"/>
      <c r="K7" s="73"/>
      <c r="L7" s="74">
        <v>1</v>
      </c>
      <c r="M7" s="74"/>
      <c r="N7" s="74"/>
      <c r="O7" s="74"/>
      <c r="P7" s="75"/>
      <c r="Q7" s="76"/>
      <c r="R7" s="76"/>
      <c r="S7" s="76"/>
      <c r="T7" s="76">
        <v>1</v>
      </c>
      <c r="U7" s="77"/>
    </row>
    <row r="8" spans="1:21">
      <c r="A8" s="3" t="s">
        <v>101</v>
      </c>
      <c r="B8" s="71">
        <v>1</v>
      </c>
      <c r="C8" s="72">
        <v>1</v>
      </c>
      <c r="D8" s="72"/>
      <c r="E8" s="72"/>
      <c r="F8" s="72"/>
      <c r="G8" s="72"/>
      <c r="H8" s="73"/>
      <c r="I8" s="73"/>
      <c r="J8" s="73"/>
      <c r="K8" s="73"/>
      <c r="L8" s="74"/>
      <c r="M8" s="74">
        <v>1</v>
      </c>
      <c r="N8" s="74"/>
      <c r="O8" s="74"/>
      <c r="P8" s="75"/>
      <c r="Q8" s="76"/>
      <c r="R8" s="76"/>
      <c r="S8" s="76"/>
      <c r="T8" s="76">
        <v>1</v>
      </c>
      <c r="U8" s="77"/>
    </row>
    <row r="9" spans="1:21">
      <c r="A9" s="3" t="s">
        <v>102</v>
      </c>
      <c r="B9" s="71">
        <v>1</v>
      </c>
      <c r="C9" s="72"/>
      <c r="D9" s="72"/>
      <c r="E9" s="72"/>
      <c r="F9" s="72"/>
      <c r="G9" s="72">
        <v>1</v>
      </c>
      <c r="H9" s="73">
        <v>1</v>
      </c>
      <c r="I9" s="73"/>
      <c r="J9" s="73"/>
      <c r="K9" s="73"/>
      <c r="L9" s="74"/>
      <c r="M9" s="74">
        <v>1</v>
      </c>
      <c r="N9" s="74"/>
      <c r="O9" s="74"/>
      <c r="P9" s="75"/>
      <c r="Q9" s="76"/>
      <c r="R9" s="76"/>
      <c r="S9" s="76"/>
      <c r="T9" s="76">
        <v>1</v>
      </c>
      <c r="U9" s="77"/>
    </row>
    <row r="10" spans="1:21">
      <c r="A10" s="3" t="s">
        <v>103</v>
      </c>
      <c r="B10" s="71">
        <v>1</v>
      </c>
      <c r="C10" s="72"/>
      <c r="D10" s="72"/>
      <c r="E10" s="72"/>
      <c r="F10" s="72"/>
      <c r="G10" s="72">
        <v>1</v>
      </c>
      <c r="H10" s="73">
        <v>1</v>
      </c>
      <c r="I10" s="73"/>
      <c r="J10" s="73"/>
      <c r="K10" s="73"/>
      <c r="L10" s="74"/>
      <c r="M10" s="74">
        <v>1</v>
      </c>
      <c r="N10" s="74"/>
      <c r="O10" s="74"/>
      <c r="P10" s="75"/>
      <c r="Q10" s="76"/>
      <c r="R10" s="76"/>
      <c r="S10" s="76"/>
      <c r="T10" s="76">
        <v>1</v>
      </c>
      <c r="U10" s="77"/>
    </row>
    <row r="11" spans="1:21">
      <c r="A11" s="3" t="s">
        <v>104</v>
      </c>
      <c r="B11" s="71">
        <v>1</v>
      </c>
      <c r="C11" s="72">
        <v>1</v>
      </c>
      <c r="D11" s="72"/>
      <c r="E11" s="72"/>
      <c r="F11" s="72"/>
      <c r="G11" s="72"/>
      <c r="H11" s="73"/>
      <c r="I11" s="73"/>
      <c r="J11" s="73"/>
      <c r="K11" s="73">
        <v>1</v>
      </c>
      <c r="L11" s="74"/>
      <c r="M11" s="74">
        <v>1</v>
      </c>
      <c r="N11" s="74"/>
      <c r="O11" s="74"/>
      <c r="P11" s="75"/>
      <c r="Q11" s="76"/>
      <c r="R11" s="76"/>
      <c r="S11" s="76"/>
      <c r="T11" s="76">
        <v>1</v>
      </c>
      <c r="U11" s="77"/>
    </row>
    <row r="12" spans="1:21">
      <c r="A12" s="3" t="s">
        <v>105</v>
      </c>
      <c r="B12" s="71">
        <v>1</v>
      </c>
      <c r="C12" s="72">
        <v>1</v>
      </c>
      <c r="D12" s="72"/>
      <c r="E12" s="72"/>
      <c r="F12" s="72"/>
      <c r="G12" s="72"/>
      <c r="H12" s="73"/>
      <c r="I12" s="73">
        <v>1</v>
      </c>
      <c r="J12" s="73"/>
      <c r="K12" s="73"/>
      <c r="L12" s="74">
        <v>1</v>
      </c>
      <c r="M12" s="74"/>
      <c r="N12" s="74"/>
      <c r="O12" s="74"/>
      <c r="P12" s="75"/>
      <c r="Q12" s="76"/>
      <c r="R12" s="76"/>
      <c r="S12" s="76">
        <v>1</v>
      </c>
      <c r="T12" s="76"/>
      <c r="U12" s="77"/>
    </row>
    <row r="13" spans="1:21">
      <c r="A13" s="3" t="s">
        <v>106</v>
      </c>
      <c r="B13" s="71">
        <v>1</v>
      </c>
      <c r="C13" s="72"/>
      <c r="D13" s="72"/>
      <c r="E13" s="72">
        <v>1</v>
      </c>
      <c r="F13" s="72"/>
      <c r="G13" s="72"/>
      <c r="H13" s="73"/>
      <c r="I13" s="73">
        <v>1</v>
      </c>
      <c r="J13" s="73"/>
      <c r="K13" s="73"/>
      <c r="L13" s="74">
        <v>1</v>
      </c>
      <c r="M13" s="74"/>
      <c r="N13" s="74"/>
      <c r="O13" s="74"/>
      <c r="P13" s="75"/>
      <c r="Q13" s="76"/>
      <c r="R13" s="76"/>
      <c r="S13" s="76"/>
      <c r="T13" s="76">
        <v>1</v>
      </c>
      <c r="U13" s="77"/>
    </row>
    <row r="14" spans="1:21">
      <c r="A14" s="3" t="s">
        <v>107</v>
      </c>
      <c r="B14" s="71">
        <v>1</v>
      </c>
      <c r="C14" s="72">
        <v>1</v>
      </c>
      <c r="D14" s="72"/>
      <c r="E14" s="72"/>
      <c r="F14" s="72"/>
      <c r="G14" s="72"/>
      <c r="H14" s="73">
        <v>1</v>
      </c>
      <c r="I14" s="73"/>
      <c r="J14" s="73"/>
      <c r="K14" s="73"/>
      <c r="L14" s="74">
        <v>1</v>
      </c>
      <c r="M14" s="74"/>
      <c r="N14" s="74"/>
      <c r="O14" s="74"/>
      <c r="P14" s="75"/>
      <c r="Q14" s="76"/>
      <c r="R14" s="76"/>
      <c r="S14" s="76"/>
      <c r="T14" s="76">
        <v>1</v>
      </c>
      <c r="U14" s="77"/>
    </row>
    <row r="15" spans="1:21">
      <c r="A15" s="3" t="s">
        <v>108</v>
      </c>
      <c r="B15" s="71">
        <v>1</v>
      </c>
      <c r="C15" s="72"/>
      <c r="D15" s="72"/>
      <c r="E15" s="72"/>
      <c r="F15" s="72"/>
      <c r="G15" s="72">
        <v>1</v>
      </c>
      <c r="H15" s="73">
        <v>1</v>
      </c>
      <c r="I15" s="73"/>
      <c r="J15" s="73"/>
      <c r="K15" s="73"/>
      <c r="L15" s="74"/>
      <c r="M15" s="74">
        <v>1</v>
      </c>
      <c r="N15" s="74"/>
      <c r="O15" s="74"/>
      <c r="P15" s="75"/>
      <c r="Q15" s="76"/>
      <c r="R15" s="76"/>
      <c r="S15" s="76"/>
      <c r="T15" s="76">
        <v>1</v>
      </c>
      <c r="U15" s="77"/>
    </row>
    <row r="16" spans="1:21">
      <c r="A16" s="3" t="s">
        <v>109</v>
      </c>
      <c r="B16" s="71">
        <v>1</v>
      </c>
      <c r="C16" s="72">
        <v>1</v>
      </c>
      <c r="D16" s="72"/>
      <c r="E16" s="72"/>
      <c r="F16" s="72"/>
      <c r="G16" s="72"/>
      <c r="H16" s="73"/>
      <c r="I16" s="73">
        <v>1</v>
      </c>
      <c r="J16" s="73"/>
      <c r="K16" s="73"/>
      <c r="L16" s="74">
        <v>1</v>
      </c>
      <c r="M16" s="74"/>
      <c r="N16" s="74"/>
      <c r="O16" s="74"/>
      <c r="P16" s="75">
        <v>1</v>
      </c>
      <c r="Q16" s="76"/>
      <c r="R16" s="76"/>
      <c r="S16" s="76"/>
      <c r="T16" s="76">
        <v>1</v>
      </c>
      <c r="U16" s="77"/>
    </row>
    <row r="17" spans="1:21">
      <c r="A17" s="3" t="s">
        <v>110</v>
      </c>
      <c r="B17" s="71">
        <v>1</v>
      </c>
      <c r="C17" s="72"/>
      <c r="D17" s="72"/>
      <c r="E17" s="72"/>
      <c r="F17" s="72"/>
      <c r="G17" s="72">
        <v>1</v>
      </c>
      <c r="H17" s="73">
        <v>1</v>
      </c>
      <c r="I17" s="73"/>
      <c r="J17" s="73"/>
      <c r="K17" s="73"/>
      <c r="L17" s="74">
        <v>1</v>
      </c>
      <c r="M17" s="74"/>
      <c r="N17" s="74"/>
      <c r="O17" s="74"/>
      <c r="P17" s="75"/>
      <c r="Q17" s="76"/>
      <c r="R17" s="76"/>
      <c r="S17" s="76"/>
      <c r="T17" s="76">
        <v>1</v>
      </c>
      <c r="U17" s="77"/>
    </row>
    <row r="18" spans="1:21">
      <c r="A18" s="3" t="s">
        <v>111</v>
      </c>
      <c r="B18" s="71">
        <v>1</v>
      </c>
      <c r="C18" s="72"/>
      <c r="D18" s="72"/>
      <c r="E18" s="72"/>
      <c r="F18" s="72"/>
      <c r="G18" s="72">
        <v>1</v>
      </c>
      <c r="H18" s="73">
        <v>1</v>
      </c>
      <c r="I18" s="73"/>
      <c r="J18" s="73"/>
      <c r="K18" s="73"/>
      <c r="L18" s="74"/>
      <c r="M18" s="74"/>
      <c r="N18" s="74">
        <v>1</v>
      </c>
      <c r="O18" s="74"/>
      <c r="P18" s="75"/>
      <c r="Q18" s="76"/>
      <c r="R18" s="76"/>
      <c r="S18" s="76"/>
      <c r="T18" s="76">
        <v>1</v>
      </c>
      <c r="U18" s="77"/>
    </row>
    <row r="19" spans="1:21">
      <c r="A19" s="3" t="s">
        <v>112</v>
      </c>
      <c r="B19" s="71">
        <v>1</v>
      </c>
      <c r="C19" s="72"/>
      <c r="D19" s="72"/>
      <c r="E19" s="72"/>
      <c r="F19" s="72"/>
      <c r="G19" s="72">
        <v>1</v>
      </c>
      <c r="H19" s="73"/>
      <c r="I19" s="73">
        <v>1</v>
      </c>
      <c r="J19" s="73"/>
      <c r="K19" s="73"/>
      <c r="L19" s="74"/>
      <c r="M19" s="74">
        <v>1</v>
      </c>
      <c r="N19" s="74"/>
      <c r="O19" s="74"/>
      <c r="P19" s="75"/>
      <c r="Q19" s="76"/>
      <c r="R19" s="76"/>
      <c r="S19" s="76"/>
      <c r="T19" s="76">
        <v>1</v>
      </c>
      <c r="U19" s="77"/>
    </row>
    <row r="20" spans="1:21">
      <c r="A20" s="3" t="s">
        <v>113</v>
      </c>
      <c r="B20" s="71">
        <v>1</v>
      </c>
      <c r="C20" s="72"/>
      <c r="D20" s="72"/>
      <c r="E20" s="72"/>
      <c r="F20" s="72"/>
      <c r="G20" s="72">
        <v>1</v>
      </c>
      <c r="H20" s="73">
        <v>1</v>
      </c>
      <c r="I20" s="73"/>
      <c r="J20" s="73"/>
      <c r="K20" s="73"/>
      <c r="L20" s="74">
        <v>1</v>
      </c>
      <c r="M20" s="74"/>
      <c r="N20" s="74"/>
      <c r="O20" s="74"/>
      <c r="P20" s="75"/>
      <c r="Q20" s="76">
        <v>1</v>
      </c>
      <c r="R20" s="76"/>
      <c r="S20" s="76"/>
      <c r="T20" s="76"/>
      <c r="U20" s="77"/>
    </row>
    <row r="21" spans="1:21">
      <c r="A21" s="3" t="s">
        <v>114</v>
      </c>
      <c r="B21" s="71">
        <v>1</v>
      </c>
      <c r="C21" s="72">
        <v>1</v>
      </c>
      <c r="D21" s="72"/>
      <c r="E21" s="72"/>
      <c r="F21" s="72"/>
      <c r="G21" s="72"/>
      <c r="H21" s="73"/>
      <c r="I21" s="73">
        <v>1</v>
      </c>
      <c r="J21" s="73"/>
      <c r="K21" s="73"/>
      <c r="L21" s="74"/>
      <c r="M21" s="74">
        <v>1</v>
      </c>
      <c r="N21" s="74"/>
      <c r="O21" s="74"/>
      <c r="P21" s="75"/>
      <c r="Q21" s="76"/>
      <c r="R21" s="76">
        <v>1</v>
      </c>
      <c r="S21" s="76"/>
      <c r="T21" s="76"/>
      <c r="U21" s="77"/>
    </row>
    <row r="22" spans="1:21">
      <c r="A22" s="3" t="s">
        <v>115</v>
      </c>
      <c r="B22" s="71">
        <v>1</v>
      </c>
      <c r="C22" s="72">
        <v>1</v>
      </c>
      <c r="D22" s="72"/>
      <c r="E22" s="72"/>
      <c r="F22" s="72"/>
      <c r="G22" s="72"/>
      <c r="H22" s="73">
        <v>1</v>
      </c>
      <c r="I22" s="73"/>
      <c r="J22" s="73"/>
      <c r="K22" s="73"/>
      <c r="L22" s="74">
        <v>1</v>
      </c>
      <c r="M22" s="74"/>
      <c r="N22" s="74"/>
      <c r="O22" s="74"/>
      <c r="P22" s="75">
        <v>1</v>
      </c>
      <c r="Q22" s="76"/>
      <c r="R22" s="76">
        <v>1</v>
      </c>
      <c r="S22" s="76"/>
      <c r="T22" s="76"/>
      <c r="U22" s="77"/>
    </row>
    <row r="23" spans="1:21">
      <c r="A23" s="3" t="s">
        <v>116</v>
      </c>
      <c r="B23" s="71">
        <v>1</v>
      </c>
      <c r="C23" s="72">
        <v>1</v>
      </c>
      <c r="D23" s="72"/>
      <c r="E23" s="72"/>
      <c r="F23" s="72"/>
      <c r="G23" s="72"/>
      <c r="H23" s="73"/>
      <c r="I23" s="73">
        <v>1</v>
      </c>
      <c r="J23" s="73"/>
      <c r="K23" s="73"/>
      <c r="L23" s="74"/>
      <c r="M23" s="74"/>
      <c r="N23" s="74">
        <v>1</v>
      </c>
      <c r="O23" s="74"/>
      <c r="P23" s="75"/>
      <c r="Q23" s="76"/>
      <c r="R23" s="76"/>
      <c r="S23" s="76"/>
      <c r="T23" s="76">
        <v>1</v>
      </c>
      <c r="U23" s="77"/>
    </row>
    <row r="24" spans="1:21">
      <c r="A24" s="3" t="s">
        <v>117</v>
      </c>
      <c r="B24" s="71">
        <v>1</v>
      </c>
      <c r="C24" s="72"/>
      <c r="D24" s="72"/>
      <c r="E24" s="72"/>
      <c r="F24" s="72"/>
      <c r="G24" s="72">
        <v>1</v>
      </c>
      <c r="H24" s="73">
        <v>1</v>
      </c>
      <c r="I24" s="73"/>
      <c r="J24" s="73"/>
      <c r="K24" s="73"/>
      <c r="L24" s="74">
        <v>1</v>
      </c>
      <c r="M24" s="74"/>
      <c r="N24" s="74"/>
      <c r="O24" s="74"/>
      <c r="P24" s="75">
        <v>1</v>
      </c>
      <c r="Q24" s="76"/>
      <c r="R24" s="76"/>
      <c r="S24" s="76"/>
      <c r="T24" s="76"/>
      <c r="U24" s="77">
        <v>1</v>
      </c>
    </row>
    <row r="25" spans="1:21">
      <c r="A25" s="3" t="s">
        <v>118</v>
      </c>
      <c r="B25" s="71">
        <v>1</v>
      </c>
      <c r="C25" s="72">
        <v>1</v>
      </c>
      <c r="D25" s="72"/>
      <c r="E25" s="72"/>
      <c r="F25" s="72"/>
      <c r="G25" s="72"/>
      <c r="H25" s="73"/>
      <c r="I25" s="73">
        <v>1</v>
      </c>
      <c r="J25" s="73"/>
      <c r="K25" s="73"/>
      <c r="L25" s="74">
        <v>1</v>
      </c>
      <c r="M25" s="74"/>
      <c r="N25" s="74"/>
      <c r="O25" s="74"/>
      <c r="P25" s="75"/>
      <c r="Q25" s="76"/>
      <c r="R25" s="76"/>
      <c r="S25" s="76">
        <v>1</v>
      </c>
      <c r="T25" s="76"/>
      <c r="U25" s="77"/>
    </row>
    <row r="26" spans="1:21">
      <c r="A26" s="3" t="s">
        <v>119</v>
      </c>
      <c r="B26" s="71">
        <v>1</v>
      </c>
      <c r="C26" s="72">
        <v>1</v>
      </c>
      <c r="D26" s="72"/>
      <c r="E26" s="72"/>
      <c r="F26" s="72"/>
      <c r="G26" s="72"/>
      <c r="H26" s="73"/>
      <c r="I26" s="73">
        <v>1</v>
      </c>
      <c r="J26" s="73"/>
      <c r="K26" s="73"/>
      <c r="L26" s="74">
        <v>1</v>
      </c>
      <c r="M26" s="74"/>
      <c r="N26" s="74"/>
      <c r="O26" s="74"/>
      <c r="P26" s="75">
        <v>1</v>
      </c>
      <c r="Q26" s="76"/>
      <c r="R26" s="76">
        <v>1</v>
      </c>
      <c r="S26" s="76"/>
      <c r="T26" s="76"/>
      <c r="U26" s="77">
        <v>1</v>
      </c>
    </row>
    <row r="27" spans="1:21">
      <c r="A27" s="3" t="s">
        <v>120</v>
      </c>
      <c r="B27" s="71">
        <v>1</v>
      </c>
      <c r="C27" s="72"/>
      <c r="D27" s="72"/>
      <c r="E27" s="72"/>
      <c r="F27" s="72"/>
      <c r="G27" s="72">
        <v>1</v>
      </c>
      <c r="H27" s="73">
        <v>1</v>
      </c>
      <c r="I27" s="73"/>
      <c r="J27" s="73"/>
      <c r="K27" s="73"/>
      <c r="L27" s="74">
        <v>1</v>
      </c>
      <c r="M27" s="74"/>
      <c r="N27" s="74"/>
      <c r="O27" s="74"/>
      <c r="P27" s="75"/>
      <c r="Q27" s="76">
        <v>1</v>
      </c>
      <c r="R27" s="76"/>
      <c r="S27" s="76"/>
      <c r="T27" s="76"/>
      <c r="U27" s="77"/>
    </row>
    <row r="28" spans="1:21">
      <c r="A28" s="3" t="s">
        <v>121</v>
      </c>
      <c r="B28" s="71">
        <v>1</v>
      </c>
      <c r="C28" s="72">
        <v>1</v>
      </c>
      <c r="D28" s="72"/>
      <c r="E28" s="72"/>
      <c r="F28" s="72"/>
      <c r="G28" s="72"/>
      <c r="H28" s="73">
        <v>1</v>
      </c>
      <c r="I28" s="73"/>
      <c r="J28" s="73"/>
      <c r="K28" s="73"/>
      <c r="L28" s="74">
        <v>1</v>
      </c>
      <c r="M28" s="74"/>
      <c r="N28" s="74"/>
      <c r="O28" s="74"/>
      <c r="P28" s="75"/>
      <c r="Q28" s="76"/>
      <c r="R28" s="76">
        <v>1</v>
      </c>
      <c r="S28" s="76"/>
      <c r="T28" s="76"/>
      <c r="U28" s="77"/>
    </row>
    <row r="29" spans="1:21">
      <c r="A29" s="3" t="s">
        <v>122</v>
      </c>
      <c r="B29" s="71">
        <v>1</v>
      </c>
      <c r="C29" s="72"/>
      <c r="D29" s="72"/>
      <c r="E29" s="72"/>
      <c r="F29" s="72"/>
      <c r="G29" s="72">
        <v>1</v>
      </c>
      <c r="H29" s="73">
        <v>1</v>
      </c>
      <c r="I29" s="73"/>
      <c r="J29" s="73"/>
      <c r="K29" s="73"/>
      <c r="L29" s="74">
        <v>1</v>
      </c>
      <c r="M29" s="74"/>
      <c r="N29" s="74"/>
      <c r="O29" s="74"/>
      <c r="P29" s="75"/>
      <c r="Q29" s="76"/>
      <c r="R29" s="76">
        <v>1</v>
      </c>
      <c r="S29" s="76"/>
      <c r="T29" s="76"/>
      <c r="U29" s="77">
        <v>1</v>
      </c>
    </row>
    <row r="30" spans="1:21">
      <c r="A30" s="3" t="s">
        <v>123</v>
      </c>
      <c r="B30" s="71">
        <v>1</v>
      </c>
      <c r="C30" s="72">
        <v>1</v>
      </c>
      <c r="D30" s="72"/>
      <c r="E30" s="72"/>
      <c r="F30" s="72"/>
      <c r="G30" s="72"/>
      <c r="H30" s="73"/>
      <c r="I30" s="73">
        <v>1</v>
      </c>
      <c r="J30" s="73"/>
      <c r="K30" s="73"/>
      <c r="L30" s="74">
        <v>1</v>
      </c>
      <c r="M30" s="74"/>
      <c r="N30" s="74"/>
      <c r="O30" s="74"/>
      <c r="P30" s="75"/>
      <c r="Q30" s="76">
        <v>1</v>
      </c>
      <c r="R30" s="76"/>
      <c r="S30" s="76"/>
      <c r="T30" s="76"/>
      <c r="U30" s="77"/>
    </row>
    <row r="31" spans="1:21">
      <c r="A31" s="3" t="s">
        <v>124</v>
      </c>
      <c r="B31" s="71">
        <v>1</v>
      </c>
      <c r="C31" s="72"/>
      <c r="D31" s="72"/>
      <c r="E31" s="72"/>
      <c r="F31" s="72"/>
      <c r="G31" s="72">
        <v>1</v>
      </c>
      <c r="H31" s="73">
        <v>1</v>
      </c>
      <c r="I31" s="73"/>
      <c r="J31" s="73"/>
      <c r="K31" s="73"/>
      <c r="L31" s="74">
        <v>1</v>
      </c>
      <c r="M31" s="74"/>
      <c r="N31" s="74"/>
      <c r="O31" s="74"/>
      <c r="P31" s="75">
        <v>1</v>
      </c>
      <c r="Q31" s="76"/>
      <c r="R31" s="76">
        <v>1</v>
      </c>
      <c r="S31" s="76"/>
      <c r="T31" s="76"/>
      <c r="U31" s="77">
        <v>1</v>
      </c>
    </row>
    <row r="32" spans="1:21">
      <c r="A32" s="3" t="s">
        <v>125</v>
      </c>
      <c r="B32" s="71">
        <v>1</v>
      </c>
      <c r="C32" s="72"/>
      <c r="D32" s="72"/>
      <c r="E32" s="72"/>
      <c r="F32" s="72"/>
      <c r="G32" s="72">
        <v>1</v>
      </c>
      <c r="H32" s="73">
        <v>1</v>
      </c>
      <c r="I32" s="73"/>
      <c r="J32" s="73"/>
      <c r="K32" s="73"/>
      <c r="L32" s="74">
        <v>1</v>
      </c>
      <c r="M32" s="74"/>
      <c r="N32" s="74"/>
      <c r="O32" s="74"/>
      <c r="P32" s="75">
        <v>1</v>
      </c>
      <c r="Q32" s="76"/>
      <c r="R32" s="76">
        <v>1</v>
      </c>
      <c r="S32" s="76"/>
      <c r="T32" s="76"/>
      <c r="U32" s="77">
        <v>1</v>
      </c>
    </row>
    <row r="33" spans="1:21">
      <c r="A33" s="3" t="s">
        <v>126</v>
      </c>
      <c r="B33" s="71">
        <v>1</v>
      </c>
      <c r="C33" s="72">
        <v>1</v>
      </c>
      <c r="D33" s="72"/>
      <c r="E33" s="72"/>
      <c r="F33" s="72"/>
      <c r="G33" s="72"/>
      <c r="H33" s="73">
        <v>1</v>
      </c>
      <c r="I33" s="73"/>
      <c r="J33" s="73"/>
      <c r="K33" s="73"/>
      <c r="L33" s="74">
        <v>1</v>
      </c>
      <c r="M33" s="74"/>
      <c r="N33" s="74"/>
      <c r="O33" s="74"/>
      <c r="P33" s="75">
        <v>1</v>
      </c>
      <c r="Q33" s="76"/>
      <c r="R33" s="76">
        <v>1</v>
      </c>
      <c r="S33" s="76"/>
      <c r="T33" s="76"/>
      <c r="U33" s="77"/>
    </row>
    <row r="34" spans="1:21">
      <c r="A34" s="3" t="s">
        <v>127</v>
      </c>
      <c r="B34" s="71">
        <v>1</v>
      </c>
      <c r="C34" s="72"/>
      <c r="D34" s="72"/>
      <c r="E34" s="72"/>
      <c r="F34" s="72">
        <v>1</v>
      </c>
      <c r="G34" s="72"/>
      <c r="H34" s="73">
        <v>1</v>
      </c>
      <c r="I34" s="73"/>
      <c r="J34" s="73"/>
      <c r="K34" s="73"/>
      <c r="L34" s="74">
        <v>1</v>
      </c>
      <c r="M34" s="74"/>
      <c r="N34" s="74"/>
      <c r="O34" s="74"/>
      <c r="P34" s="75">
        <v>1</v>
      </c>
      <c r="Q34" s="76"/>
      <c r="R34" s="76"/>
      <c r="S34" s="76"/>
      <c r="T34" s="76">
        <v>1</v>
      </c>
      <c r="U34" s="77">
        <v>1</v>
      </c>
    </row>
    <row r="35" spans="1:21">
      <c r="A35" s="3" t="s">
        <v>128</v>
      </c>
      <c r="B35" s="71">
        <v>1</v>
      </c>
      <c r="C35" s="72"/>
      <c r="D35" s="72"/>
      <c r="E35" s="72"/>
      <c r="F35" s="72"/>
      <c r="G35" s="72">
        <v>1</v>
      </c>
      <c r="H35" s="73">
        <v>1</v>
      </c>
      <c r="I35" s="73"/>
      <c r="J35" s="73"/>
      <c r="K35" s="73"/>
      <c r="L35" s="74">
        <v>1</v>
      </c>
      <c r="M35" s="74"/>
      <c r="N35" s="74"/>
      <c r="O35" s="74"/>
      <c r="P35" s="75">
        <v>1</v>
      </c>
      <c r="Q35" s="76"/>
      <c r="R35" s="76"/>
      <c r="S35" s="76"/>
      <c r="T35" s="76"/>
      <c r="U35" s="77">
        <v>1</v>
      </c>
    </row>
    <row r="36" spans="1:21">
      <c r="A36" s="3" t="s">
        <v>129</v>
      </c>
      <c r="B36" s="71">
        <v>1</v>
      </c>
      <c r="C36" s="72">
        <v>1</v>
      </c>
      <c r="D36" s="72"/>
      <c r="E36" s="72"/>
      <c r="F36" s="72"/>
      <c r="G36" s="72"/>
      <c r="H36" s="73"/>
      <c r="I36" s="73">
        <v>1</v>
      </c>
      <c r="J36" s="73"/>
      <c r="K36" s="73"/>
      <c r="L36" s="74"/>
      <c r="M36" s="74">
        <v>1</v>
      </c>
      <c r="N36" s="74"/>
      <c r="O36" s="74"/>
      <c r="P36" s="75"/>
      <c r="Q36" s="76">
        <v>1</v>
      </c>
      <c r="R36" s="76"/>
      <c r="S36" s="76"/>
      <c r="T36" s="76"/>
      <c r="U36" s="77"/>
    </row>
    <row r="37" spans="1:21">
      <c r="A37" s="3" t="s">
        <v>130</v>
      </c>
      <c r="B37" s="71">
        <v>1</v>
      </c>
      <c r="C37" s="72">
        <v>1</v>
      </c>
      <c r="D37" s="72"/>
      <c r="E37" s="72"/>
      <c r="F37" s="72"/>
      <c r="G37" s="72"/>
      <c r="H37" s="73">
        <v>1</v>
      </c>
      <c r="I37" s="73"/>
      <c r="J37" s="73"/>
      <c r="K37" s="73"/>
      <c r="L37" s="74">
        <v>1</v>
      </c>
      <c r="M37" s="74"/>
      <c r="N37" s="74"/>
      <c r="O37" s="74"/>
      <c r="P37" s="75"/>
      <c r="Q37" s="76"/>
      <c r="R37" s="76"/>
      <c r="S37" s="76">
        <v>1</v>
      </c>
      <c r="T37" s="76"/>
      <c r="U37" s="77"/>
    </row>
    <row r="38" spans="1:21">
      <c r="A38" s="3" t="s">
        <v>131</v>
      </c>
      <c r="B38" s="71">
        <v>1</v>
      </c>
      <c r="C38" s="72"/>
      <c r="D38" s="72"/>
      <c r="E38" s="72"/>
      <c r="F38" s="72"/>
      <c r="G38" s="72">
        <v>1</v>
      </c>
      <c r="H38" s="73">
        <v>1</v>
      </c>
      <c r="I38" s="73"/>
      <c r="J38" s="73"/>
      <c r="K38" s="73"/>
      <c r="L38" s="74">
        <v>1</v>
      </c>
      <c r="M38" s="74"/>
      <c r="N38" s="74"/>
      <c r="O38" s="74"/>
      <c r="P38" s="75">
        <v>1</v>
      </c>
      <c r="Q38" s="76"/>
      <c r="R38" s="76">
        <v>1</v>
      </c>
      <c r="S38" s="76"/>
      <c r="T38" s="76"/>
      <c r="U38" s="77"/>
    </row>
    <row r="39" spans="1:21">
      <c r="A39" s="3" t="s">
        <v>132</v>
      </c>
      <c r="B39" s="71">
        <v>1</v>
      </c>
      <c r="C39" s="72"/>
      <c r="D39" s="72"/>
      <c r="E39" s="72"/>
      <c r="F39" s="72"/>
      <c r="G39" s="72">
        <v>1</v>
      </c>
      <c r="H39" s="73">
        <v>1</v>
      </c>
      <c r="I39" s="73"/>
      <c r="J39" s="73"/>
      <c r="K39" s="73"/>
      <c r="L39" s="74"/>
      <c r="M39" s="74">
        <v>1</v>
      </c>
      <c r="N39" s="74"/>
      <c r="O39" s="74"/>
      <c r="P39" s="75"/>
      <c r="Q39" s="76">
        <v>1</v>
      </c>
      <c r="R39" s="76"/>
      <c r="S39" s="76"/>
      <c r="T39" s="76"/>
      <c r="U39" s="77"/>
    </row>
    <row r="40" spans="1:21">
      <c r="A40" s="3" t="s">
        <v>133</v>
      </c>
      <c r="B40" s="71">
        <v>1</v>
      </c>
      <c r="C40" s="72"/>
      <c r="D40" s="72"/>
      <c r="E40" s="72"/>
      <c r="F40" s="72"/>
      <c r="G40" s="72">
        <v>1</v>
      </c>
      <c r="H40" s="73"/>
      <c r="I40" s="73">
        <v>1</v>
      </c>
      <c r="J40" s="73"/>
      <c r="K40" s="73"/>
      <c r="L40" s="74">
        <v>1</v>
      </c>
      <c r="M40" s="74"/>
      <c r="N40" s="74"/>
      <c r="O40" s="74"/>
      <c r="P40" s="75">
        <v>1</v>
      </c>
      <c r="Q40" s="76"/>
      <c r="R40" s="76">
        <v>1</v>
      </c>
      <c r="S40" s="76"/>
      <c r="T40" s="76"/>
      <c r="U40" s="77"/>
    </row>
    <row r="41" spans="1:21">
      <c r="A41" s="3" t="s">
        <v>134</v>
      </c>
      <c r="B41" s="71">
        <v>1</v>
      </c>
      <c r="C41" s="72">
        <v>1</v>
      </c>
      <c r="D41" s="72"/>
      <c r="E41" s="72"/>
      <c r="F41" s="72"/>
      <c r="G41" s="72"/>
      <c r="H41" s="73"/>
      <c r="I41" s="73">
        <v>1</v>
      </c>
      <c r="J41" s="73"/>
      <c r="K41" s="73"/>
      <c r="L41" s="74"/>
      <c r="M41" s="74">
        <v>1</v>
      </c>
      <c r="N41" s="74"/>
      <c r="O41" s="74"/>
      <c r="P41" s="75">
        <v>1</v>
      </c>
      <c r="Q41" s="76"/>
      <c r="R41" s="76"/>
      <c r="S41" s="76"/>
      <c r="T41" s="76">
        <v>1</v>
      </c>
      <c r="U41" s="77"/>
    </row>
    <row r="42" spans="1:21">
      <c r="A42" s="3" t="s">
        <v>135</v>
      </c>
      <c r="B42" s="71">
        <v>1</v>
      </c>
      <c r="C42" s="72">
        <v>1</v>
      </c>
      <c r="D42" s="72"/>
      <c r="E42" s="72"/>
      <c r="F42" s="72"/>
      <c r="G42" s="72"/>
      <c r="H42" s="73">
        <v>1</v>
      </c>
      <c r="I42" s="73"/>
      <c r="J42" s="73"/>
      <c r="K42" s="73"/>
      <c r="L42" s="74">
        <v>1</v>
      </c>
      <c r="M42" s="74"/>
      <c r="N42" s="74"/>
      <c r="O42" s="74"/>
      <c r="P42" s="75"/>
      <c r="Q42" s="76"/>
      <c r="R42" s="76">
        <v>1</v>
      </c>
      <c r="S42" s="76"/>
      <c r="T42" s="76"/>
      <c r="U42" s="77">
        <v>1</v>
      </c>
    </row>
    <row r="43" spans="1:21">
      <c r="A43" s="3" t="s">
        <v>136</v>
      </c>
      <c r="B43" s="71">
        <v>1</v>
      </c>
      <c r="C43" s="72">
        <v>1</v>
      </c>
      <c r="D43" s="72"/>
      <c r="E43" s="72"/>
      <c r="F43" s="72"/>
      <c r="G43" s="72"/>
      <c r="H43" s="73">
        <v>1</v>
      </c>
      <c r="I43" s="73"/>
      <c r="J43" s="73"/>
      <c r="K43" s="73"/>
      <c r="L43" s="74">
        <v>1</v>
      </c>
      <c r="M43" s="74"/>
      <c r="N43" s="74"/>
      <c r="O43" s="74"/>
      <c r="P43" s="75"/>
      <c r="Q43" s="76"/>
      <c r="R43" s="76"/>
      <c r="S43" s="76"/>
      <c r="T43" s="76">
        <v>1</v>
      </c>
      <c r="U43" s="77"/>
    </row>
    <row r="44" spans="1:21">
      <c r="A44" s="3" t="s">
        <v>137</v>
      </c>
      <c r="B44" s="71">
        <v>1</v>
      </c>
      <c r="C44" s="72">
        <v>1</v>
      </c>
      <c r="D44" s="72"/>
      <c r="E44" s="72"/>
      <c r="F44" s="72"/>
      <c r="G44" s="72"/>
      <c r="H44" s="73">
        <v>1</v>
      </c>
      <c r="I44" s="73"/>
      <c r="J44" s="73"/>
      <c r="K44" s="73"/>
      <c r="L44" s="74">
        <v>1</v>
      </c>
      <c r="M44" s="74"/>
      <c r="N44" s="74"/>
      <c r="O44" s="74"/>
      <c r="P44" s="75">
        <v>1</v>
      </c>
      <c r="Q44" s="76"/>
      <c r="R44" s="76">
        <v>1</v>
      </c>
      <c r="S44" s="76"/>
      <c r="T44" s="76"/>
      <c r="U44" s="77"/>
    </row>
    <row r="45" spans="1:21">
      <c r="A45" s="3" t="s">
        <v>138</v>
      </c>
      <c r="B45" s="71">
        <v>1</v>
      </c>
      <c r="C45" s="72"/>
      <c r="D45" s="72"/>
      <c r="E45" s="72"/>
      <c r="F45" s="72"/>
      <c r="G45" s="72">
        <v>1</v>
      </c>
      <c r="H45" s="73">
        <v>1</v>
      </c>
      <c r="I45" s="73"/>
      <c r="J45" s="73"/>
      <c r="K45" s="73"/>
      <c r="L45" s="74">
        <v>1</v>
      </c>
      <c r="M45" s="74"/>
      <c r="N45" s="74"/>
      <c r="O45" s="74"/>
      <c r="P45" s="75"/>
      <c r="Q45" s="76"/>
      <c r="R45" s="76"/>
      <c r="S45" s="76"/>
      <c r="T45" s="76">
        <v>1</v>
      </c>
      <c r="U45" s="77"/>
    </row>
    <row r="46" spans="1:21">
      <c r="A46" s="3" t="s">
        <v>139</v>
      </c>
      <c r="B46" s="71">
        <v>1</v>
      </c>
      <c r="C46" s="72"/>
      <c r="D46" s="72"/>
      <c r="E46" s="72"/>
      <c r="F46" s="72"/>
      <c r="G46" s="72">
        <v>1</v>
      </c>
      <c r="H46" s="73">
        <v>1</v>
      </c>
      <c r="I46" s="73"/>
      <c r="J46" s="73"/>
      <c r="K46" s="73"/>
      <c r="L46" s="74"/>
      <c r="M46" s="74">
        <v>1</v>
      </c>
      <c r="N46" s="74"/>
      <c r="O46" s="74"/>
      <c r="P46" s="75"/>
      <c r="Q46" s="76"/>
      <c r="R46" s="76"/>
      <c r="S46" s="76"/>
      <c r="T46" s="76">
        <v>1</v>
      </c>
      <c r="U46" s="77"/>
    </row>
    <row r="47" spans="1:21">
      <c r="A47" s="3" t="s">
        <v>140</v>
      </c>
      <c r="B47" s="71">
        <v>1</v>
      </c>
      <c r="C47" s="72"/>
      <c r="D47" s="72"/>
      <c r="E47" s="72">
        <v>1</v>
      </c>
      <c r="F47" s="72"/>
      <c r="G47" s="72"/>
      <c r="H47" s="73">
        <v>1</v>
      </c>
      <c r="I47" s="73"/>
      <c r="J47" s="73"/>
      <c r="K47" s="73"/>
      <c r="L47" s="74">
        <v>1</v>
      </c>
      <c r="M47" s="74"/>
      <c r="N47" s="74"/>
      <c r="O47" s="74"/>
      <c r="P47" s="75"/>
      <c r="Q47" s="76"/>
      <c r="R47" s="76">
        <v>1</v>
      </c>
      <c r="S47" s="76"/>
      <c r="T47" s="76"/>
      <c r="U47" s="77"/>
    </row>
    <row r="48" spans="1:21">
      <c r="A48" s="3" t="s">
        <v>141</v>
      </c>
      <c r="B48" s="71">
        <v>1</v>
      </c>
      <c r="C48" s="72"/>
      <c r="D48" s="72"/>
      <c r="E48" s="72"/>
      <c r="F48" s="72">
        <v>1</v>
      </c>
      <c r="G48" s="72"/>
      <c r="H48" s="73"/>
      <c r="I48" s="73">
        <v>1</v>
      </c>
      <c r="J48" s="73"/>
      <c r="K48" s="73"/>
      <c r="L48" s="74">
        <v>1</v>
      </c>
      <c r="M48" s="74"/>
      <c r="N48" s="74"/>
      <c r="O48" s="74"/>
      <c r="P48" s="75"/>
      <c r="Q48" s="76"/>
      <c r="R48" s="76">
        <v>1</v>
      </c>
      <c r="S48" s="76"/>
      <c r="T48" s="76"/>
      <c r="U48" s="77"/>
    </row>
    <row r="49" spans="1:21">
      <c r="A49" s="3" t="s">
        <v>142</v>
      </c>
      <c r="B49" s="71">
        <v>1</v>
      </c>
      <c r="C49" s="72">
        <v>1</v>
      </c>
      <c r="D49" s="72"/>
      <c r="E49" s="72"/>
      <c r="F49" s="72"/>
      <c r="G49" s="72"/>
      <c r="H49" s="73">
        <v>1</v>
      </c>
      <c r="I49" s="73"/>
      <c r="J49" s="73"/>
      <c r="K49" s="73"/>
      <c r="L49" s="74">
        <v>1</v>
      </c>
      <c r="M49" s="74"/>
      <c r="N49" s="74"/>
      <c r="O49" s="74"/>
      <c r="P49" s="75"/>
      <c r="Q49" s="76"/>
      <c r="R49" s="76"/>
      <c r="S49" s="76">
        <v>1</v>
      </c>
      <c r="T49" s="76"/>
      <c r="U49" s="77"/>
    </row>
    <row r="50" spans="1:21">
      <c r="A50" s="3" t="s">
        <v>143</v>
      </c>
      <c r="B50" s="71">
        <v>1</v>
      </c>
      <c r="C50" s="72">
        <v>1</v>
      </c>
      <c r="D50" s="72"/>
      <c r="E50" s="72"/>
      <c r="F50" s="72"/>
      <c r="G50" s="72"/>
      <c r="H50" s="73">
        <v>1</v>
      </c>
      <c r="I50" s="73"/>
      <c r="J50" s="73"/>
      <c r="K50" s="73"/>
      <c r="L50" s="74">
        <v>1</v>
      </c>
      <c r="M50" s="74"/>
      <c r="N50" s="74"/>
      <c r="O50" s="74"/>
      <c r="P50" s="75">
        <v>1</v>
      </c>
      <c r="Q50" s="76"/>
      <c r="R50" s="76"/>
      <c r="S50" s="76"/>
      <c r="T50" s="76">
        <v>1</v>
      </c>
      <c r="U50" s="77"/>
    </row>
    <row r="51" spans="1:21">
      <c r="A51" s="78" t="s">
        <v>144</v>
      </c>
      <c r="B51" s="79">
        <v>1</v>
      </c>
      <c r="C51" s="80"/>
      <c r="D51" s="80"/>
      <c r="E51" s="80"/>
      <c r="F51" s="80"/>
      <c r="G51" s="80">
        <v>1</v>
      </c>
      <c r="H51" s="81">
        <v>1</v>
      </c>
      <c r="I51" s="81"/>
      <c r="J51" s="81"/>
      <c r="K51" s="81"/>
      <c r="L51" s="82"/>
      <c r="M51" s="82">
        <v>1</v>
      </c>
      <c r="N51" s="82"/>
      <c r="O51" s="82"/>
      <c r="P51" s="83">
        <v>1</v>
      </c>
      <c r="Q51" s="84"/>
      <c r="R51" s="84"/>
      <c r="S51" s="84"/>
      <c r="T51" s="84">
        <v>1</v>
      </c>
      <c r="U51" s="85"/>
    </row>
    <row r="52" spans="1:21" s="1" customFormat="1" ht="16" thickBot="1">
      <c r="A52" s="2" t="s">
        <v>21</v>
      </c>
      <c r="B52" s="3">
        <f>SUM(B3:B51)</f>
        <v>49</v>
      </c>
      <c r="C52" s="5">
        <f>SUM(C3:C51)</f>
        <v>21</v>
      </c>
      <c r="D52" s="5">
        <f t="shared" ref="D52:U52" si="0">SUM(D3:D51)</f>
        <v>1</v>
      </c>
      <c r="E52" s="5">
        <f t="shared" si="0"/>
        <v>2</v>
      </c>
      <c r="F52" s="5">
        <f t="shared" si="0"/>
        <v>2</v>
      </c>
      <c r="G52" s="5">
        <f t="shared" si="0"/>
        <v>23</v>
      </c>
      <c r="H52" s="5">
        <f t="shared" si="0"/>
        <v>33</v>
      </c>
      <c r="I52" s="5">
        <f t="shared" si="0"/>
        <v>14</v>
      </c>
      <c r="J52" s="5">
        <f t="shared" si="0"/>
        <v>0</v>
      </c>
      <c r="K52" s="5">
        <f>SUM(K3:K51)</f>
        <v>1</v>
      </c>
      <c r="L52" s="5">
        <f t="shared" si="0"/>
        <v>35</v>
      </c>
      <c r="M52" s="5">
        <f t="shared" si="0"/>
        <v>12</v>
      </c>
      <c r="N52" s="5">
        <f t="shared" si="0"/>
        <v>2</v>
      </c>
      <c r="O52" s="5">
        <f t="shared" si="0"/>
        <v>0</v>
      </c>
      <c r="P52" s="5">
        <f t="shared" si="0"/>
        <v>16</v>
      </c>
      <c r="Q52" s="5">
        <f t="shared" si="0"/>
        <v>6</v>
      </c>
      <c r="R52" s="5">
        <f t="shared" si="0"/>
        <v>14</v>
      </c>
      <c r="S52" s="5">
        <f t="shared" si="0"/>
        <v>4</v>
      </c>
      <c r="T52" s="5">
        <f t="shared" si="0"/>
        <v>23</v>
      </c>
      <c r="U52" s="5">
        <f t="shared" si="0"/>
        <v>9</v>
      </c>
    </row>
    <row r="53" spans="1:21" ht="296" customHeight="1" thickBot="1">
      <c r="C53" s="46" t="s">
        <v>63</v>
      </c>
      <c r="D53" s="47" t="s">
        <v>64</v>
      </c>
      <c r="E53" s="47" t="s">
        <v>150</v>
      </c>
      <c r="F53" s="47" t="s">
        <v>65</v>
      </c>
      <c r="G53" s="47" t="s">
        <v>151</v>
      </c>
      <c r="H53" s="48" t="s">
        <v>153</v>
      </c>
      <c r="I53" s="48" t="s">
        <v>154</v>
      </c>
      <c r="J53" s="48" t="s">
        <v>155</v>
      </c>
      <c r="K53" s="48" t="s">
        <v>156</v>
      </c>
      <c r="L53" s="49" t="s">
        <v>157</v>
      </c>
      <c r="M53" s="53" t="s">
        <v>154</v>
      </c>
      <c r="N53" s="49" t="s">
        <v>155</v>
      </c>
      <c r="O53" s="49" t="s">
        <v>156</v>
      </c>
      <c r="P53" s="50" t="s">
        <v>66</v>
      </c>
      <c r="Q53" s="51" t="s">
        <v>70</v>
      </c>
      <c r="R53" s="51" t="s">
        <v>158</v>
      </c>
      <c r="S53" s="51" t="s">
        <v>68</v>
      </c>
      <c r="T53" s="51" t="s">
        <v>67</v>
      </c>
      <c r="U53" s="51" t="s">
        <v>69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7"/>
  <sheetViews>
    <sheetView tabSelected="1" workbookViewId="0">
      <selection activeCell="Q23" activeCellId="1" sqref="K22 Q23"/>
    </sheetView>
  </sheetViews>
  <sheetFormatPr baseColWidth="10" defaultRowHeight="15" x14ac:dyDescent="0"/>
  <cols>
    <col min="1" max="1" width="9.1640625" customWidth="1"/>
    <col min="2" max="2" width="2.83203125" style="6" customWidth="1"/>
    <col min="3" max="36" width="5.5" style="6" customWidth="1"/>
    <col min="37" max="37" width="5.5" customWidth="1"/>
  </cols>
  <sheetData>
    <row r="1" spans="1:37" ht="19" customHeight="1">
      <c r="A1" s="12" t="s">
        <v>56</v>
      </c>
      <c r="C1" s="15" t="s">
        <v>60</v>
      </c>
    </row>
    <row r="2" spans="1:37" ht="27" customHeight="1">
      <c r="A2" s="35" t="s">
        <v>145</v>
      </c>
      <c r="B2" s="110"/>
      <c r="C2" s="111">
        <v>1</v>
      </c>
      <c r="D2" s="111">
        <v>2</v>
      </c>
      <c r="E2" s="111">
        <v>3</v>
      </c>
      <c r="F2" s="111">
        <v>4</v>
      </c>
      <c r="G2" s="111">
        <v>5</v>
      </c>
      <c r="H2" s="111">
        <v>6</v>
      </c>
      <c r="I2" s="111">
        <v>7</v>
      </c>
      <c r="J2" s="111">
        <v>8</v>
      </c>
      <c r="K2" s="111">
        <v>9</v>
      </c>
      <c r="L2" s="111">
        <v>10</v>
      </c>
      <c r="M2" s="111">
        <v>11</v>
      </c>
      <c r="N2" s="111">
        <v>12</v>
      </c>
      <c r="O2" s="111">
        <v>13</v>
      </c>
      <c r="P2" s="111">
        <v>14</v>
      </c>
      <c r="Q2" s="111">
        <v>15</v>
      </c>
      <c r="R2" s="111">
        <v>16</v>
      </c>
      <c r="S2" s="111">
        <v>17</v>
      </c>
      <c r="T2" s="111">
        <v>18</v>
      </c>
      <c r="U2" s="111">
        <v>19</v>
      </c>
      <c r="V2" s="111">
        <v>20</v>
      </c>
      <c r="W2" s="111">
        <v>21</v>
      </c>
      <c r="X2" s="111">
        <v>22</v>
      </c>
      <c r="Y2" s="111">
        <v>23</v>
      </c>
      <c r="Z2" s="111">
        <v>24</v>
      </c>
      <c r="AA2" s="111">
        <v>25</v>
      </c>
      <c r="AB2" s="111">
        <v>26</v>
      </c>
      <c r="AC2" s="111">
        <v>27</v>
      </c>
      <c r="AD2" s="111">
        <v>28</v>
      </c>
      <c r="AE2" s="111">
        <v>29</v>
      </c>
      <c r="AF2" s="111">
        <v>30</v>
      </c>
      <c r="AG2" s="111">
        <v>31</v>
      </c>
      <c r="AH2" s="111">
        <v>32</v>
      </c>
      <c r="AI2" s="111">
        <v>33</v>
      </c>
      <c r="AJ2" s="112">
        <v>34</v>
      </c>
    </row>
    <row r="3" spans="1:37">
      <c r="A3" s="1" t="s">
        <v>146</v>
      </c>
      <c r="B3" s="5"/>
      <c r="C3" s="7" t="s">
        <v>22</v>
      </c>
      <c r="D3" s="7" t="s">
        <v>23</v>
      </c>
      <c r="E3" s="7" t="s">
        <v>24</v>
      </c>
      <c r="F3" s="7" t="s">
        <v>25</v>
      </c>
      <c r="G3" s="7" t="s">
        <v>26</v>
      </c>
      <c r="H3" s="7" t="s">
        <v>27</v>
      </c>
      <c r="I3" s="7" t="s">
        <v>28</v>
      </c>
      <c r="J3" s="7" t="s">
        <v>29</v>
      </c>
      <c r="K3" s="7" t="s">
        <v>30</v>
      </c>
      <c r="L3" s="7" t="s">
        <v>31</v>
      </c>
      <c r="M3" s="7" t="s">
        <v>32</v>
      </c>
      <c r="N3" s="7" t="s">
        <v>33</v>
      </c>
      <c r="O3" s="7" t="s">
        <v>34</v>
      </c>
      <c r="P3" s="7" t="s">
        <v>35</v>
      </c>
      <c r="Q3" s="8" t="s">
        <v>36</v>
      </c>
      <c r="R3" s="8" t="s">
        <v>37</v>
      </c>
      <c r="S3" s="8" t="s">
        <v>38</v>
      </c>
      <c r="T3" s="8" t="s">
        <v>39</v>
      </c>
      <c r="U3" s="8" t="s">
        <v>40</v>
      </c>
      <c r="V3" s="8" t="s">
        <v>41</v>
      </c>
      <c r="W3" s="8" t="s">
        <v>42</v>
      </c>
      <c r="X3" s="8" t="s">
        <v>43</v>
      </c>
      <c r="Y3" s="8" t="s">
        <v>148</v>
      </c>
      <c r="Z3" s="8" t="s">
        <v>45</v>
      </c>
      <c r="AA3" s="8" t="s">
        <v>44</v>
      </c>
      <c r="AB3" s="8" t="s">
        <v>46</v>
      </c>
      <c r="AC3" s="8" t="s">
        <v>47</v>
      </c>
      <c r="AD3" s="8" t="s">
        <v>48</v>
      </c>
      <c r="AE3" s="8" t="s">
        <v>49</v>
      </c>
      <c r="AF3" s="8" t="s">
        <v>50</v>
      </c>
      <c r="AG3" s="8" t="s">
        <v>51</v>
      </c>
      <c r="AH3" s="8" t="s">
        <v>52</v>
      </c>
      <c r="AI3" s="8" t="s">
        <v>53</v>
      </c>
      <c r="AJ3" s="8" t="s">
        <v>54</v>
      </c>
    </row>
    <row r="4" spans="1:37">
      <c r="A4" s="115" t="s">
        <v>147</v>
      </c>
      <c r="B4" s="113"/>
      <c r="C4" s="113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</row>
    <row r="5" spans="1:37">
      <c r="A5" s="86" t="s">
        <v>96</v>
      </c>
      <c r="B5" s="114">
        <v>1</v>
      </c>
      <c r="C5" s="91"/>
      <c r="D5" s="91"/>
      <c r="E5" s="123">
        <v>1</v>
      </c>
      <c r="F5" s="91"/>
      <c r="G5" s="91"/>
      <c r="H5" s="91"/>
      <c r="I5" s="123">
        <v>1</v>
      </c>
      <c r="J5" s="123">
        <v>1</v>
      </c>
      <c r="K5" s="123">
        <v>1</v>
      </c>
      <c r="L5" s="91"/>
      <c r="M5" s="91"/>
      <c r="N5" s="91"/>
      <c r="O5" s="91"/>
      <c r="P5" s="123">
        <v>1</v>
      </c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123">
        <v>1</v>
      </c>
      <c r="AD5" s="123">
        <v>1</v>
      </c>
      <c r="AE5" s="91"/>
      <c r="AF5" s="91"/>
      <c r="AG5" s="91"/>
      <c r="AH5" s="91"/>
      <c r="AI5" s="91"/>
      <c r="AJ5" s="91"/>
      <c r="AK5">
        <f t="shared" ref="AK5:AK52" si="0">SUM(C5:AJ5)</f>
        <v>7</v>
      </c>
    </row>
    <row r="6" spans="1:37">
      <c r="A6" s="89" t="s">
        <v>97</v>
      </c>
      <c r="B6" s="90">
        <v>1</v>
      </c>
      <c r="C6" s="91"/>
      <c r="D6" s="91"/>
      <c r="E6" s="123">
        <v>1</v>
      </c>
      <c r="F6" s="91"/>
      <c r="G6" s="91"/>
      <c r="H6" s="91"/>
      <c r="I6" s="91"/>
      <c r="J6" s="91"/>
      <c r="K6" s="91"/>
      <c r="L6" s="91"/>
      <c r="M6" s="91"/>
      <c r="N6" s="91"/>
      <c r="O6" s="123">
        <v>1</v>
      </c>
      <c r="P6" s="123">
        <v>1</v>
      </c>
      <c r="Q6" s="123">
        <v>1</v>
      </c>
      <c r="R6" s="91"/>
      <c r="S6" s="123">
        <v>1</v>
      </c>
      <c r="T6" s="91"/>
      <c r="U6" s="91"/>
      <c r="V6" s="91"/>
      <c r="W6" s="123">
        <v>1</v>
      </c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>
        <f t="shared" si="0"/>
        <v>6</v>
      </c>
    </row>
    <row r="7" spans="1:37">
      <c r="A7" s="89" t="s">
        <v>98</v>
      </c>
      <c r="B7" s="90">
        <v>1</v>
      </c>
      <c r="C7" s="91"/>
      <c r="D7" s="91"/>
      <c r="E7" s="123">
        <v>1</v>
      </c>
      <c r="F7" s="123">
        <v>1</v>
      </c>
      <c r="G7" s="91"/>
      <c r="H7" s="123">
        <v>1</v>
      </c>
      <c r="I7" s="123">
        <v>1</v>
      </c>
      <c r="J7" s="123">
        <v>1</v>
      </c>
      <c r="K7" s="123">
        <v>1</v>
      </c>
      <c r="L7" s="123">
        <v>1</v>
      </c>
      <c r="M7" s="123">
        <v>1</v>
      </c>
      <c r="N7" s="91"/>
      <c r="O7" s="91"/>
      <c r="P7" s="91"/>
      <c r="Q7" s="123">
        <v>1</v>
      </c>
      <c r="R7" s="91"/>
      <c r="S7" s="91"/>
      <c r="T7" s="91"/>
      <c r="U7" s="91"/>
      <c r="V7" s="91"/>
      <c r="W7" s="91"/>
      <c r="X7" s="123">
        <v>1</v>
      </c>
      <c r="Y7" s="91"/>
      <c r="Z7" s="91"/>
      <c r="AA7" s="91"/>
      <c r="AB7" s="91"/>
      <c r="AC7" s="91"/>
      <c r="AD7" s="91"/>
      <c r="AE7" s="91"/>
      <c r="AF7" s="123">
        <v>1</v>
      </c>
      <c r="AG7" s="91"/>
      <c r="AH7" s="91"/>
      <c r="AI7" s="91"/>
      <c r="AJ7" s="91"/>
      <c r="AK7">
        <f t="shared" si="0"/>
        <v>11</v>
      </c>
    </row>
    <row r="8" spans="1:37">
      <c r="A8" s="89" t="s">
        <v>99</v>
      </c>
      <c r="B8" s="90">
        <v>1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123">
        <v>1</v>
      </c>
      <c r="R8" s="91"/>
      <c r="S8" s="91"/>
      <c r="T8" s="91"/>
      <c r="U8" s="91"/>
      <c r="V8" s="91"/>
      <c r="W8" s="91"/>
      <c r="X8" s="123">
        <v>1</v>
      </c>
      <c r="Y8" s="91"/>
      <c r="Z8" s="91"/>
      <c r="AA8" s="91"/>
      <c r="AB8" s="123">
        <v>1</v>
      </c>
      <c r="AC8" s="91"/>
      <c r="AD8" s="123">
        <v>1</v>
      </c>
      <c r="AE8" s="91"/>
      <c r="AF8" s="91"/>
      <c r="AG8" s="91"/>
      <c r="AH8" s="91"/>
      <c r="AI8" s="91"/>
      <c r="AJ8" s="91"/>
      <c r="AK8">
        <f t="shared" si="0"/>
        <v>4</v>
      </c>
    </row>
    <row r="9" spans="1:37">
      <c r="A9" s="89" t="s">
        <v>100</v>
      </c>
      <c r="B9" s="90">
        <v>1</v>
      </c>
      <c r="C9" s="91"/>
      <c r="D9" s="123">
        <v>1</v>
      </c>
      <c r="E9" s="91"/>
      <c r="F9" s="91"/>
      <c r="G9" s="91"/>
      <c r="H9" s="91"/>
      <c r="I9" s="91"/>
      <c r="J9" s="123">
        <v>1</v>
      </c>
      <c r="K9" s="91"/>
      <c r="L9" s="91"/>
      <c r="M9" s="123">
        <v>1</v>
      </c>
      <c r="N9" s="91"/>
      <c r="O9" s="91"/>
      <c r="P9" s="91"/>
      <c r="Q9" s="91"/>
      <c r="R9" s="123">
        <v>1</v>
      </c>
      <c r="S9" s="123">
        <v>1</v>
      </c>
      <c r="T9" s="91"/>
      <c r="U9" s="91"/>
      <c r="V9" s="123">
        <v>1</v>
      </c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>
        <f t="shared" si="0"/>
        <v>6</v>
      </c>
    </row>
    <row r="10" spans="1:37">
      <c r="A10" s="89" t="s">
        <v>101</v>
      </c>
      <c r="B10" s="90">
        <v>1</v>
      </c>
      <c r="C10" s="91"/>
      <c r="D10" s="91"/>
      <c r="E10" s="91"/>
      <c r="F10" s="91"/>
      <c r="G10" s="91"/>
      <c r="H10" s="91"/>
      <c r="I10" s="123">
        <v>1</v>
      </c>
      <c r="J10" s="123">
        <v>1</v>
      </c>
      <c r="K10" s="91"/>
      <c r="L10" s="123">
        <v>1</v>
      </c>
      <c r="M10" s="91"/>
      <c r="N10" s="91"/>
      <c r="O10" s="123">
        <v>1</v>
      </c>
      <c r="P10" s="91"/>
      <c r="Q10" s="123">
        <v>1</v>
      </c>
      <c r="R10" s="91"/>
      <c r="S10" s="91"/>
      <c r="T10" s="91"/>
      <c r="U10" s="91"/>
      <c r="V10" s="91"/>
      <c r="W10" s="123">
        <v>1</v>
      </c>
      <c r="X10" s="91"/>
      <c r="Y10" s="91"/>
      <c r="Z10" s="91"/>
      <c r="AA10" s="123">
        <v>1</v>
      </c>
      <c r="AB10" s="123">
        <v>1</v>
      </c>
      <c r="AC10" s="91"/>
      <c r="AD10" s="91"/>
      <c r="AE10" s="91"/>
      <c r="AF10" s="91"/>
      <c r="AG10" s="91"/>
      <c r="AH10" s="91"/>
      <c r="AI10" s="91"/>
      <c r="AJ10" s="91"/>
      <c r="AK10">
        <f t="shared" si="0"/>
        <v>8</v>
      </c>
    </row>
    <row r="11" spans="1:37">
      <c r="A11" s="89" t="s">
        <v>102</v>
      </c>
      <c r="B11" s="90">
        <v>1</v>
      </c>
      <c r="C11" s="91"/>
      <c r="D11" s="123">
        <v>1</v>
      </c>
      <c r="E11" s="91"/>
      <c r="F11" s="91"/>
      <c r="G11" s="91"/>
      <c r="H11" s="91"/>
      <c r="I11" s="91"/>
      <c r="J11" s="123">
        <v>1</v>
      </c>
      <c r="K11" s="91"/>
      <c r="L11" s="123">
        <v>1</v>
      </c>
      <c r="M11" s="123">
        <v>1</v>
      </c>
      <c r="N11" s="91"/>
      <c r="O11" s="123">
        <v>1</v>
      </c>
      <c r="P11" s="91"/>
      <c r="Q11" s="123">
        <v>1</v>
      </c>
      <c r="R11" s="91"/>
      <c r="S11" s="91"/>
      <c r="T11" s="91"/>
      <c r="U11" s="91"/>
      <c r="V11" s="91"/>
      <c r="W11" s="91"/>
      <c r="X11" s="123">
        <v>1</v>
      </c>
      <c r="Y11" s="91"/>
      <c r="Z11" s="91"/>
      <c r="AA11" s="91"/>
      <c r="AB11" s="123">
        <v>1</v>
      </c>
      <c r="AC11" s="91"/>
      <c r="AD11" s="91"/>
      <c r="AE11" s="91"/>
      <c r="AF11" s="91"/>
      <c r="AG11" s="91"/>
      <c r="AH11" s="91"/>
      <c r="AI11" s="91"/>
      <c r="AJ11" s="91"/>
      <c r="AK11">
        <f t="shared" si="0"/>
        <v>8</v>
      </c>
    </row>
    <row r="12" spans="1:37">
      <c r="A12" s="89" t="s">
        <v>103</v>
      </c>
      <c r="B12" s="90">
        <v>1</v>
      </c>
      <c r="C12" s="91"/>
      <c r="D12" s="91"/>
      <c r="E12" s="91"/>
      <c r="F12" s="91"/>
      <c r="G12" s="91"/>
      <c r="H12" s="91"/>
      <c r="I12" s="91"/>
      <c r="J12" s="123">
        <v>1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123">
        <v>1</v>
      </c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>
        <f t="shared" si="0"/>
        <v>2</v>
      </c>
    </row>
    <row r="13" spans="1:37">
      <c r="A13" s="89" t="s">
        <v>104</v>
      </c>
      <c r="B13" s="90">
        <v>1</v>
      </c>
      <c r="C13" s="91"/>
      <c r="D13" s="123">
        <v>1</v>
      </c>
      <c r="E13" s="91"/>
      <c r="F13" s="91"/>
      <c r="G13" s="91"/>
      <c r="H13" s="91"/>
      <c r="I13" s="123">
        <v>1</v>
      </c>
      <c r="J13" s="123">
        <v>1</v>
      </c>
      <c r="K13" s="123">
        <v>1</v>
      </c>
      <c r="L13" s="91"/>
      <c r="M13" s="91"/>
      <c r="N13" s="91"/>
      <c r="O13" s="123">
        <v>1</v>
      </c>
      <c r="P13" s="91"/>
      <c r="Q13" s="91"/>
      <c r="R13" s="91"/>
      <c r="S13" s="91"/>
      <c r="T13" s="91"/>
      <c r="U13" s="91"/>
      <c r="V13" s="123">
        <v>1</v>
      </c>
      <c r="W13" s="91"/>
      <c r="X13" s="91"/>
      <c r="Y13" s="91"/>
      <c r="Z13" s="91"/>
      <c r="AA13" s="91"/>
      <c r="AB13" s="123">
        <v>1</v>
      </c>
      <c r="AC13" s="91"/>
      <c r="AD13" s="91"/>
      <c r="AE13" s="91"/>
      <c r="AF13" s="91"/>
      <c r="AG13" s="123">
        <v>1</v>
      </c>
      <c r="AH13" s="91"/>
      <c r="AI13" s="91"/>
      <c r="AJ13" s="91"/>
      <c r="AK13">
        <f t="shared" si="0"/>
        <v>8</v>
      </c>
    </row>
    <row r="14" spans="1:37">
      <c r="A14" s="89" t="s">
        <v>105</v>
      </c>
      <c r="B14" s="90">
        <v>1</v>
      </c>
      <c r="C14" s="91"/>
      <c r="D14" s="123">
        <v>1</v>
      </c>
      <c r="E14" s="91"/>
      <c r="F14" s="91"/>
      <c r="G14" s="91"/>
      <c r="H14" s="91"/>
      <c r="I14" s="123">
        <v>1</v>
      </c>
      <c r="J14" s="123">
        <v>1</v>
      </c>
      <c r="K14" s="123">
        <v>1</v>
      </c>
      <c r="L14" s="123">
        <v>1</v>
      </c>
      <c r="M14" s="91"/>
      <c r="N14" s="91"/>
      <c r="O14" s="91"/>
      <c r="P14" s="91"/>
      <c r="Q14" s="123">
        <v>1</v>
      </c>
      <c r="R14" s="123">
        <v>1</v>
      </c>
      <c r="S14" s="91"/>
      <c r="T14" s="91"/>
      <c r="U14" s="91"/>
      <c r="V14" s="123">
        <v>1</v>
      </c>
      <c r="W14" s="91"/>
      <c r="X14" s="91"/>
      <c r="Y14" s="91"/>
      <c r="Z14" s="91"/>
      <c r="AA14" s="91"/>
      <c r="AB14" s="91"/>
      <c r="AC14" s="91"/>
      <c r="AD14" s="91"/>
      <c r="AE14" s="123">
        <v>1</v>
      </c>
      <c r="AF14" s="123">
        <v>1</v>
      </c>
      <c r="AG14" s="123">
        <v>1</v>
      </c>
      <c r="AH14" s="123">
        <v>1</v>
      </c>
      <c r="AI14" s="91"/>
      <c r="AJ14" s="123">
        <v>1</v>
      </c>
      <c r="AK14">
        <f t="shared" si="0"/>
        <v>13</v>
      </c>
    </row>
    <row r="15" spans="1:37">
      <c r="A15" s="89" t="s">
        <v>106</v>
      </c>
      <c r="B15" s="90">
        <v>1</v>
      </c>
      <c r="C15" s="91"/>
      <c r="D15" s="123">
        <v>1</v>
      </c>
      <c r="E15" s="123">
        <v>1</v>
      </c>
      <c r="F15" s="91"/>
      <c r="G15" s="123">
        <v>1</v>
      </c>
      <c r="H15" s="123">
        <v>1</v>
      </c>
      <c r="I15" s="91"/>
      <c r="J15" s="91"/>
      <c r="K15" s="123">
        <v>1</v>
      </c>
      <c r="L15" s="123">
        <v>1</v>
      </c>
      <c r="M15" s="91"/>
      <c r="N15" s="91"/>
      <c r="O15" s="123">
        <v>1</v>
      </c>
      <c r="P15" s="123">
        <v>1</v>
      </c>
      <c r="Q15" s="123">
        <v>1</v>
      </c>
      <c r="R15" s="91"/>
      <c r="S15" s="91"/>
      <c r="T15" s="91"/>
      <c r="U15" s="91"/>
      <c r="V15" s="123">
        <v>1</v>
      </c>
      <c r="W15" s="91"/>
      <c r="X15" s="91"/>
      <c r="Y15" s="91"/>
      <c r="Z15" s="91"/>
      <c r="AA15" s="91"/>
      <c r="AB15" s="91"/>
      <c r="AC15" s="123">
        <v>1</v>
      </c>
      <c r="AD15" s="91"/>
      <c r="AE15" s="123">
        <v>1</v>
      </c>
      <c r="AF15" s="91"/>
      <c r="AG15" s="91"/>
      <c r="AH15" s="91"/>
      <c r="AI15" s="91"/>
      <c r="AJ15" s="91"/>
      <c r="AK15">
        <f t="shared" si="0"/>
        <v>12</v>
      </c>
    </row>
    <row r="16" spans="1:37">
      <c r="A16" s="89" t="s">
        <v>107</v>
      </c>
      <c r="B16" s="90">
        <v>1</v>
      </c>
      <c r="C16" s="91"/>
      <c r="D16" s="91"/>
      <c r="E16" s="123">
        <v>1</v>
      </c>
      <c r="F16" s="91"/>
      <c r="G16" s="91"/>
      <c r="H16" s="91"/>
      <c r="I16" s="123">
        <v>1</v>
      </c>
      <c r="J16" s="123">
        <v>1</v>
      </c>
      <c r="K16" s="91"/>
      <c r="L16" s="123">
        <v>1</v>
      </c>
      <c r="M16" s="91"/>
      <c r="N16" s="91"/>
      <c r="O16" s="91"/>
      <c r="P16" s="123">
        <v>1</v>
      </c>
      <c r="Q16" s="91"/>
      <c r="R16" s="91"/>
      <c r="S16" s="91"/>
      <c r="T16" s="91"/>
      <c r="U16" s="91"/>
      <c r="V16" s="123">
        <v>1</v>
      </c>
      <c r="W16" s="91"/>
      <c r="X16" s="123">
        <v>1</v>
      </c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>
        <f t="shared" si="0"/>
        <v>7</v>
      </c>
    </row>
    <row r="17" spans="1:37">
      <c r="A17" s="89" t="s">
        <v>108</v>
      </c>
      <c r="B17" s="90">
        <v>1</v>
      </c>
      <c r="C17" s="91"/>
      <c r="D17" s="91"/>
      <c r="E17" s="91"/>
      <c r="F17" s="91"/>
      <c r="G17" s="91"/>
      <c r="H17" s="91"/>
      <c r="I17" s="91"/>
      <c r="J17" s="91"/>
      <c r="K17" s="91"/>
      <c r="L17" s="123">
        <v>1</v>
      </c>
      <c r="M17" s="91"/>
      <c r="N17" s="91"/>
      <c r="O17" s="91"/>
      <c r="P17" s="91"/>
      <c r="Q17" s="123">
        <v>1</v>
      </c>
      <c r="R17" s="91"/>
      <c r="S17" s="91"/>
      <c r="T17" s="123">
        <v>1</v>
      </c>
      <c r="U17" s="91"/>
      <c r="V17" s="123">
        <v>1</v>
      </c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123">
        <v>1</v>
      </c>
      <c r="AH17" s="91"/>
      <c r="AI17" s="91"/>
      <c r="AJ17" s="91"/>
      <c r="AK17">
        <f t="shared" si="0"/>
        <v>5</v>
      </c>
    </row>
    <row r="18" spans="1:37">
      <c r="A18" s="89" t="s">
        <v>109</v>
      </c>
      <c r="B18" s="90">
        <v>1</v>
      </c>
      <c r="C18" s="91"/>
      <c r="D18" s="91"/>
      <c r="E18" s="91"/>
      <c r="F18" s="91"/>
      <c r="G18" s="123">
        <v>1</v>
      </c>
      <c r="H18" s="91"/>
      <c r="I18" s="123">
        <v>1</v>
      </c>
      <c r="J18" s="123">
        <v>1</v>
      </c>
      <c r="K18" s="91"/>
      <c r="L18" s="123">
        <v>1</v>
      </c>
      <c r="M18" s="91"/>
      <c r="N18" s="91"/>
      <c r="O18" s="91"/>
      <c r="P18" s="91"/>
      <c r="Q18" s="123">
        <v>1</v>
      </c>
      <c r="R18" s="91"/>
      <c r="S18" s="123">
        <v>1</v>
      </c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>
        <f>SUM(D18:AJ18)</f>
        <v>6</v>
      </c>
    </row>
    <row r="19" spans="1:37">
      <c r="A19" s="89" t="s">
        <v>110</v>
      </c>
      <c r="B19" s="90">
        <v>1</v>
      </c>
      <c r="C19" s="91"/>
      <c r="D19" s="91"/>
      <c r="E19" s="123">
        <v>1</v>
      </c>
      <c r="F19" s="91"/>
      <c r="G19" s="91"/>
      <c r="H19" s="91"/>
      <c r="I19" s="91"/>
      <c r="J19" s="123">
        <v>1</v>
      </c>
      <c r="K19" s="91"/>
      <c r="L19" s="91"/>
      <c r="M19" s="91"/>
      <c r="N19" s="91"/>
      <c r="O19" s="91"/>
      <c r="P19" s="91"/>
      <c r="Q19" s="123">
        <v>1</v>
      </c>
      <c r="R19" s="91"/>
      <c r="S19" s="91"/>
      <c r="T19" s="91"/>
      <c r="U19" s="91"/>
      <c r="V19" s="91"/>
      <c r="W19" s="91"/>
      <c r="X19" s="123">
        <v>1</v>
      </c>
      <c r="Y19" s="91"/>
      <c r="Z19" s="91"/>
      <c r="AA19" s="91"/>
      <c r="AB19" s="123">
        <v>1</v>
      </c>
      <c r="AC19" s="91"/>
      <c r="AD19" s="91"/>
      <c r="AE19" s="91"/>
      <c r="AF19" s="91"/>
      <c r="AG19" s="91"/>
      <c r="AH19" s="91"/>
      <c r="AI19" s="91"/>
      <c r="AJ19" s="91"/>
      <c r="AK19">
        <f t="shared" si="0"/>
        <v>5</v>
      </c>
    </row>
    <row r="20" spans="1:37">
      <c r="A20" s="89" t="s">
        <v>111</v>
      </c>
      <c r="B20" s="90">
        <v>1</v>
      </c>
      <c r="C20" s="91"/>
      <c r="D20" s="123">
        <v>1</v>
      </c>
      <c r="E20" s="123">
        <v>1</v>
      </c>
      <c r="F20" s="91"/>
      <c r="G20" s="123">
        <v>1</v>
      </c>
      <c r="H20" s="123">
        <v>1</v>
      </c>
      <c r="I20" s="123">
        <v>1</v>
      </c>
      <c r="J20" s="123">
        <v>1</v>
      </c>
      <c r="K20" s="123">
        <v>1</v>
      </c>
      <c r="L20" s="123">
        <v>1</v>
      </c>
      <c r="M20" s="91"/>
      <c r="N20" s="91"/>
      <c r="O20" s="91"/>
      <c r="P20" s="123">
        <v>1</v>
      </c>
      <c r="Q20" s="123">
        <v>1</v>
      </c>
      <c r="R20" s="91"/>
      <c r="S20" s="91"/>
      <c r="T20" s="91"/>
      <c r="U20" s="123">
        <v>1</v>
      </c>
      <c r="V20" s="123">
        <v>1</v>
      </c>
      <c r="W20" s="91"/>
      <c r="X20" s="91"/>
      <c r="Y20" s="91"/>
      <c r="Z20" s="91"/>
      <c r="AA20" s="91"/>
      <c r="AB20" s="91"/>
      <c r="AC20" s="123">
        <v>1</v>
      </c>
      <c r="AD20" s="91"/>
      <c r="AE20" s="91"/>
      <c r="AF20" s="91"/>
      <c r="AG20" s="123">
        <v>1</v>
      </c>
      <c r="AH20" s="91"/>
      <c r="AI20" s="91"/>
      <c r="AJ20" s="123">
        <v>1</v>
      </c>
      <c r="AK20">
        <f t="shared" si="0"/>
        <v>15</v>
      </c>
    </row>
    <row r="21" spans="1:37">
      <c r="A21" s="89" t="s">
        <v>112</v>
      </c>
      <c r="B21" s="90">
        <v>1</v>
      </c>
      <c r="C21" s="91"/>
      <c r="D21" s="91"/>
      <c r="E21" s="91"/>
      <c r="F21" s="91"/>
      <c r="G21" s="91"/>
      <c r="H21" s="91"/>
      <c r="I21" s="123">
        <v>1</v>
      </c>
      <c r="J21" s="123">
        <v>1</v>
      </c>
      <c r="K21" s="91"/>
      <c r="L21" s="123">
        <v>1</v>
      </c>
      <c r="M21" s="91"/>
      <c r="N21" s="91"/>
      <c r="O21" s="91"/>
      <c r="P21" s="91"/>
      <c r="Q21" s="123">
        <v>1</v>
      </c>
      <c r="R21" s="91"/>
      <c r="S21" s="91"/>
      <c r="T21" s="91"/>
      <c r="U21" s="123">
        <v>1</v>
      </c>
      <c r="V21" s="91"/>
      <c r="W21" s="91"/>
      <c r="X21" s="91"/>
      <c r="Y21" s="91"/>
      <c r="Z21" s="123">
        <v>1</v>
      </c>
      <c r="AA21" s="91"/>
      <c r="AB21" s="91"/>
      <c r="AC21" s="123">
        <v>1</v>
      </c>
      <c r="AD21" s="91"/>
      <c r="AE21" s="123">
        <v>1</v>
      </c>
      <c r="AF21" s="91"/>
      <c r="AG21" s="123">
        <v>1</v>
      </c>
      <c r="AH21" s="91"/>
      <c r="AI21" s="91"/>
      <c r="AJ21" s="91"/>
      <c r="AK21">
        <f t="shared" si="0"/>
        <v>9</v>
      </c>
    </row>
    <row r="22" spans="1:37">
      <c r="A22" s="89" t="s">
        <v>113</v>
      </c>
      <c r="B22" s="90">
        <v>1</v>
      </c>
      <c r="C22" s="91"/>
      <c r="D22" s="91"/>
      <c r="E22" s="91"/>
      <c r="F22" s="91"/>
      <c r="G22" s="91"/>
      <c r="H22" s="91"/>
      <c r="I22" s="91"/>
      <c r="J22" s="91"/>
      <c r="K22" s="123">
        <v>1</v>
      </c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123">
        <v>1</v>
      </c>
      <c r="AA22" s="91"/>
      <c r="AB22" s="91"/>
      <c r="AC22" s="91"/>
      <c r="AD22" s="91"/>
      <c r="AE22" s="91"/>
      <c r="AF22" s="91"/>
      <c r="AG22" s="123">
        <v>1</v>
      </c>
      <c r="AH22" s="91"/>
      <c r="AI22" s="91"/>
      <c r="AJ22" s="91"/>
      <c r="AK22">
        <f t="shared" si="0"/>
        <v>3</v>
      </c>
    </row>
    <row r="23" spans="1:37">
      <c r="A23" s="89" t="s">
        <v>114</v>
      </c>
      <c r="B23" s="90">
        <v>1</v>
      </c>
      <c r="C23" s="91"/>
      <c r="D23" s="91"/>
      <c r="E23" s="123">
        <v>1</v>
      </c>
      <c r="F23" s="123">
        <v>1</v>
      </c>
      <c r="G23" s="91"/>
      <c r="H23" s="123">
        <v>1</v>
      </c>
      <c r="I23" s="91"/>
      <c r="J23" s="123">
        <v>1</v>
      </c>
      <c r="K23" s="91"/>
      <c r="L23" s="91"/>
      <c r="M23" s="91"/>
      <c r="N23" s="91"/>
      <c r="O23" s="91"/>
      <c r="P23" s="91"/>
      <c r="Q23" s="123">
        <v>1</v>
      </c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123">
        <v>1</v>
      </c>
      <c r="AC23" s="91"/>
      <c r="AD23" s="91"/>
      <c r="AE23" s="91"/>
      <c r="AF23" s="91"/>
      <c r="AG23" s="91"/>
      <c r="AH23" s="91"/>
      <c r="AI23" s="91"/>
      <c r="AJ23" s="91"/>
      <c r="AK23">
        <f t="shared" si="0"/>
        <v>6</v>
      </c>
    </row>
    <row r="24" spans="1:37">
      <c r="A24" s="89" t="s">
        <v>115</v>
      </c>
      <c r="B24" s="90">
        <v>1</v>
      </c>
      <c r="C24" s="91"/>
      <c r="D24" s="91"/>
      <c r="E24" s="123">
        <v>1</v>
      </c>
      <c r="F24" s="123">
        <v>1</v>
      </c>
      <c r="G24" s="91"/>
      <c r="H24" s="123">
        <v>1</v>
      </c>
      <c r="I24" s="91"/>
      <c r="J24" s="123">
        <v>1</v>
      </c>
      <c r="K24" s="91"/>
      <c r="L24" s="91"/>
      <c r="M24" s="91"/>
      <c r="N24" s="91"/>
      <c r="O24" s="123">
        <v>1</v>
      </c>
      <c r="P24" s="123">
        <v>1</v>
      </c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123">
        <v>1</v>
      </c>
      <c r="AC24" s="91"/>
      <c r="AD24" s="91"/>
      <c r="AE24" s="91"/>
      <c r="AF24" s="123">
        <v>1</v>
      </c>
      <c r="AG24" s="91"/>
      <c r="AH24" s="91"/>
      <c r="AI24" s="91"/>
      <c r="AJ24" s="91"/>
      <c r="AK24">
        <f t="shared" si="0"/>
        <v>8</v>
      </c>
    </row>
    <row r="25" spans="1:37">
      <c r="A25" s="89" t="s">
        <v>116</v>
      </c>
      <c r="B25" s="90">
        <v>1</v>
      </c>
      <c r="C25" s="91"/>
      <c r="D25" s="91"/>
      <c r="E25" s="91"/>
      <c r="F25" s="91"/>
      <c r="G25" s="91"/>
      <c r="H25" s="91"/>
      <c r="I25" s="123">
        <v>1</v>
      </c>
      <c r="J25" s="123">
        <v>1</v>
      </c>
      <c r="K25" s="91"/>
      <c r="L25" s="91"/>
      <c r="M25" s="91"/>
      <c r="N25" s="91"/>
      <c r="O25" s="91"/>
      <c r="P25" s="91"/>
      <c r="Q25" s="123">
        <v>1</v>
      </c>
      <c r="R25" s="123">
        <v>1</v>
      </c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>
        <f t="shared" si="0"/>
        <v>4</v>
      </c>
    </row>
    <row r="26" spans="1:37">
      <c r="A26" s="89" t="s">
        <v>117</v>
      </c>
      <c r="B26" s="90">
        <v>1</v>
      </c>
      <c r="C26" s="91"/>
      <c r="D26" s="91"/>
      <c r="E26" s="91"/>
      <c r="F26" s="91"/>
      <c r="G26" s="123">
        <v>1</v>
      </c>
      <c r="H26" s="91"/>
      <c r="I26" s="123">
        <v>1</v>
      </c>
      <c r="J26" s="123">
        <v>1</v>
      </c>
      <c r="K26" s="91"/>
      <c r="L26" s="123">
        <v>1</v>
      </c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>
        <f t="shared" si="0"/>
        <v>4</v>
      </c>
    </row>
    <row r="27" spans="1:37">
      <c r="A27" s="89" t="s">
        <v>118</v>
      </c>
      <c r="B27" s="90">
        <v>1</v>
      </c>
      <c r="C27" s="123">
        <v>1</v>
      </c>
      <c r="D27" s="123">
        <v>1</v>
      </c>
      <c r="E27" s="123">
        <v>1</v>
      </c>
      <c r="F27" s="91"/>
      <c r="G27" s="91"/>
      <c r="H27" s="91"/>
      <c r="I27" s="91"/>
      <c r="J27" s="123">
        <v>1</v>
      </c>
      <c r="K27" s="91"/>
      <c r="L27" s="91"/>
      <c r="M27" s="123">
        <v>1</v>
      </c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123">
        <v>1</v>
      </c>
      <c r="AC27" s="91"/>
      <c r="AD27" s="91"/>
      <c r="AE27" s="91"/>
      <c r="AF27" s="91"/>
      <c r="AG27" s="123">
        <v>1</v>
      </c>
      <c r="AH27" s="91"/>
      <c r="AI27" s="91"/>
      <c r="AJ27" s="91"/>
      <c r="AK27">
        <f t="shared" si="0"/>
        <v>7</v>
      </c>
    </row>
    <row r="28" spans="1:37">
      <c r="A28" s="89" t="s">
        <v>119</v>
      </c>
      <c r="B28" s="90">
        <v>1</v>
      </c>
      <c r="C28" s="91"/>
      <c r="D28" s="123">
        <v>1</v>
      </c>
      <c r="E28" s="91"/>
      <c r="F28" s="91"/>
      <c r="G28" s="91"/>
      <c r="H28" s="91"/>
      <c r="I28" s="91"/>
      <c r="J28" s="123">
        <v>1</v>
      </c>
      <c r="K28" s="123">
        <v>1</v>
      </c>
      <c r="L28" s="91"/>
      <c r="M28" s="91"/>
      <c r="N28" s="91"/>
      <c r="O28" s="91"/>
      <c r="P28" s="91"/>
      <c r="Q28" s="123">
        <v>1</v>
      </c>
      <c r="R28" s="123">
        <v>1</v>
      </c>
      <c r="S28" s="91"/>
      <c r="T28" s="91"/>
      <c r="U28" s="91"/>
      <c r="V28" s="91"/>
      <c r="W28" s="123">
        <v>1</v>
      </c>
      <c r="X28" s="91"/>
      <c r="Y28" s="91"/>
      <c r="Z28" s="91"/>
      <c r="AA28" s="91"/>
      <c r="AB28" s="123">
        <v>1</v>
      </c>
      <c r="AC28" s="91"/>
      <c r="AD28" s="91"/>
      <c r="AE28" s="91"/>
      <c r="AF28" s="91"/>
      <c r="AG28" s="91"/>
      <c r="AH28" s="91"/>
      <c r="AI28" s="91"/>
      <c r="AJ28" s="91"/>
      <c r="AK28">
        <f t="shared" si="0"/>
        <v>7</v>
      </c>
    </row>
    <row r="29" spans="1:37">
      <c r="A29" s="89" t="s">
        <v>120</v>
      </c>
      <c r="B29" s="90">
        <v>1</v>
      </c>
      <c r="C29" s="91"/>
      <c r="D29" s="91"/>
      <c r="E29" s="91"/>
      <c r="F29" s="91"/>
      <c r="G29" s="91"/>
      <c r="H29" s="91"/>
      <c r="I29" s="91"/>
      <c r="J29" s="91"/>
      <c r="K29" s="91"/>
      <c r="L29" s="123">
        <v>1</v>
      </c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>
        <f t="shared" si="0"/>
        <v>1</v>
      </c>
    </row>
    <row r="30" spans="1:37">
      <c r="A30" s="89" t="s">
        <v>121</v>
      </c>
      <c r="B30" s="90">
        <v>1</v>
      </c>
      <c r="C30" s="91"/>
      <c r="D30" s="91"/>
      <c r="E30" s="91"/>
      <c r="F30" s="91"/>
      <c r="G30" s="91"/>
      <c r="H30" s="91"/>
      <c r="I30" s="123">
        <v>1</v>
      </c>
      <c r="J30" s="123">
        <v>1</v>
      </c>
      <c r="K30" s="91"/>
      <c r="L30" s="91"/>
      <c r="M30" s="91"/>
      <c r="N30" s="91"/>
      <c r="O30" s="91"/>
      <c r="P30" s="91"/>
      <c r="Q30" s="123">
        <v>1</v>
      </c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123">
        <v>1</v>
      </c>
      <c r="AH30" s="91"/>
      <c r="AI30" s="91"/>
      <c r="AJ30" s="91"/>
      <c r="AK30">
        <f t="shared" si="0"/>
        <v>4</v>
      </c>
    </row>
    <row r="31" spans="1:37">
      <c r="A31" s="89" t="s">
        <v>122</v>
      </c>
      <c r="B31" s="90">
        <v>1</v>
      </c>
      <c r="C31" s="91"/>
      <c r="D31" s="123">
        <v>1</v>
      </c>
      <c r="E31" s="91"/>
      <c r="F31" s="91"/>
      <c r="G31" s="91"/>
      <c r="H31" s="123">
        <v>1</v>
      </c>
      <c r="I31" s="91"/>
      <c r="J31" s="123">
        <v>1</v>
      </c>
      <c r="K31" s="123">
        <v>1</v>
      </c>
      <c r="L31" s="91"/>
      <c r="M31" s="91"/>
      <c r="N31" s="91"/>
      <c r="O31" s="91"/>
      <c r="P31" s="91"/>
      <c r="Q31" s="123">
        <v>1</v>
      </c>
      <c r="R31" s="91"/>
      <c r="S31" s="91"/>
      <c r="T31" s="91"/>
      <c r="U31" s="91"/>
      <c r="V31" s="91"/>
      <c r="W31" s="91"/>
      <c r="X31" s="123">
        <v>1</v>
      </c>
      <c r="Y31" s="91"/>
      <c r="Z31" s="91"/>
      <c r="AA31" s="91"/>
      <c r="AB31" s="123">
        <v>1</v>
      </c>
      <c r="AC31" s="123">
        <v>1</v>
      </c>
      <c r="AD31" s="91"/>
      <c r="AE31" s="91"/>
      <c r="AF31" s="91"/>
      <c r="AG31" s="123">
        <v>1</v>
      </c>
      <c r="AH31" s="91"/>
      <c r="AI31" s="91"/>
      <c r="AJ31" s="91"/>
      <c r="AK31">
        <f t="shared" si="0"/>
        <v>9</v>
      </c>
    </row>
    <row r="32" spans="1:37">
      <c r="A32" s="89" t="s">
        <v>123</v>
      </c>
      <c r="B32" s="90">
        <v>1</v>
      </c>
      <c r="C32" s="91"/>
      <c r="D32" s="91"/>
      <c r="E32" s="91"/>
      <c r="F32" s="91"/>
      <c r="G32" s="91"/>
      <c r="H32" s="91"/>
      <c r="I32" s="123">
        <v>1</v>
      </c>
      <c r="J32" s="91"/>
      <c r="K32" s="91"/>
      <c r="L32" s="91"/>
      <c r="M32" s="91"/>
      <c r="N32" s="91"/>
      <c r="O32" s="123">
        <v>1</v>
      </c>
      <c r="P32" s="91"/>
      <c r="Q32" s="91"/>
      <c r="R32" s="91"/>
      <c r="S32" s="91"/>
      <c r="T32" s="91"/>
      <c r="U32" s="123">
        <v>1</v>
      </c>
      <c r="V32" s="91"/>
      <c r="W32" s="91"/>
      <c r="X32" s="91"/>
      <c r="Y32" s="91"/>
      <c r="Z32" s="91"/>
      <c r="AA32" s="91"/>
      <c r="AB32" s="91"/>
      <c r="AC32" s="91"/>
      <c r="AD32" s="123">
        <v>1</v>
      </c>
      <c r="AE32" s="91"/>
      <c r="AF32" s="91"/>
      <c r="AG32" s="123">
        <v>1</v>
      </c>
      <c r="AH32" s="123">
        <v>1</v>
      </c>
      <c r="AI32" s="91"/>
      <c r="AJ32" s="91"/>
      <c r="AK32">
        <f t="shared" si="0"/>
        <v>6</v>
      </c>
    </row>
    <row r="33" spans="1:37">
      <c r="A33" s="89" t="s">
        <v>124</v>
      </c>
      <c r="B33" s="90">
        <v>1</v>
      </c>
      <c r="C33" s="91"/>
      <c r="D33" s="91"/>
      <c r="E33" s="123">
        <v>1</v>
      </c>
      <c r="F33" s="91"/>
      <c r="G33" s="91"/>
      <c r="H33" s="91"/>
      <c r="I33" s="91"/>
      <c r="J33" s="123">
        <v>1</v>
      </c>
      <c r="K33" s="123">
        <v>1</v>
      </c>
      <c r="L33" s="123">
        <v>1</v>
      </c>
      <c r="M33" s="91"/>
      <c r="N33" s="91"/>
      <c r="O33" s="123">
        <v>1</v>
      </c>
      <c r="P33" s="91"/>
      <c r="Q33" s="91"/>
      <c r="R33" s="123">
        <v>1</v>
      </c>
      <c r="S33" s="91"/>
      <c r="T33" s="91"/>
      <c r="U33" s="91"/>
      <c r="V33" s="91"/>
      <c r="W33" s="123">
        <v>1</v>
      </c>
      <c r="X33" s="91"/>
      <c r="Y33" s="91"/>
      <c r="Z33" s="91"/>
      <c r="AA33" s="123">
        <v>1</v>
      </c>
      <c r="AB33" s="91"/>
      <c r="AC33" s="91"/>
      <c r="AD33" s="91"/>
      <c r="AE33" s="91"/>
      <c r="AF33" s="91"/>
      <c r="AG33" s="91"/>
      <c r="AH33" s="91"/>
      <c r="AI33" s="91"/>
      <c r="AJ33" s="91"/>
      <c r="AK33">
        <f t="shared" si="0"/>
        <v>8</v>
      </c>
    </row>
    <row r="34" spans="1:37">
      <c r="A34" s="89" t="s">
        <v>125</v>
      </c>
      <c r="B34" s="90">
        <v>1</v>
      </c>
      <c r="C34" s="91"/>
      <c r="D34" s="91"/>
      <c r="E34" s="91"/>
      <c r="F34" s="91"/>
      <c r="G34" s="123">
        <v>1</v>
      </c>
      <c r="H34" s="91"/>
      <c r="I34" s="91"/>
      <c r="J34" s="91"/>
      <c r="K34" s="91"/>
      <c r="L34" s="91"/>
      <c r="M34" s="91"/>
      <c r="N34" s="91"/>
      <c r="O34" s="123">
        <v>1</v>
      </c>
      <c r="P34" s="91"/>
      <c r="Q34" s="123">
        <v>1</v>
      </c>
      <c r="R34" s="123">
        <v>1</v>
      </c>
      <c r="S34" s="91"/>
      <c r="T34" s="91"/>
      <c r="U34" s="91"/>
      <c r="V34" s="91"/>
      <c r="W34" s="91"/>
      <c r="X34" s="123">
        <v>1</v>
      </c>
      <c r="Y34" s="123">
        <v>1</v>
      </c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>
        <f t="shared" si="0"/>
        <v>6</v>
      </c>
    </row>
    <row r="35" spans="1:37">
      <c r="A35" s="89" t="s">
        <v>126</v>
      </c>
      <c r="B35" s="90">
        <v>1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>
        <f t="shared" si="0"/>
        <v>0</v>
      </c>
    </row>
    <row r="36" spans="1:37">
      <c r="A36" s="89" t="s">
        <v>127</v>
      </c>
      <c r="B36" s="90">
        <v>1</v>
      </c>
      <c r="C36" s="91"/>
      <c r="D36" s="123">
        <v>1</v>
      </c>
      <c r="E36" s="123">
        <v>1</v>
      </c>
      <c r="F36" s="91"/>
      <c r="G36" s="91"/>
      <c r="H36" s="91"/>
      <c r="I36" s="123">
        <v>1</v>
      </c>
      <c r="J36" s="123">
        <v>1</v>
      </c>
      <c r="K36" s="123">
        <v>1</v>
      </c>
      <c r="L36" s="91"/>
      <c r="M36" s="91"/>
      <c r="N36" s="91"/>
      <c r="O36" s="91"/>
      <c r="P36" s="123">
        <v>1</v>
      </c>
      <c r="Q36" s="123">
        <v>1</v>
      </c>
      <c r="R36" s="91"/>
      <c r="S36" s="91"/>
      <c r="T36" s="91"/>
      <c r="U36" s="91"/>
      <c r="V36" s="91"/>
      <c r="W36" s="123">
        <v>1</v>
      </c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>
        <f t="shared" si="0"/>
        <v>8</v>
      </c>
    </row>
    <row r="37" spans="1:37">
      <c r="A37" s="89" t="s">
        <v>128</v>
      </c>
      <c r="B37" s="90">
        <v>1</v>
      </c>
      <c r="C37" s="91"/>
      <c r="D37" s="91"/>
      <c r="E37" s="91"/>
      <c r="F37" s="91"/>
      <c r="G37" s="91"/>
      <c r="H37" s="91"/>
      <c r="I37" s="123">
        <v>1</v>
      </c>
      <c r="J37" s="91"/>
      <c r="K37" s="123">
        <v>1</v>
      </c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123">
        <v>1</v>
      </c>
      <c r="AF37" s="91"/>
      <c r="AG37" s="123">
        <v>1</v>
      </c>
      <c r="AH37" s="91"/>
      <c r="AI37" s="91"/>
      <c r="AJ37" s="91"/>
      <c r="AK37">
        <f t="shared" si="0"/>
        <v>4</v>
      </c>
    </row>
    <row r="38" spans="1:37">
      <c r="A38" s="89" t="s">
        <v>129</v>
      </c>
      <c r="B38" s="90">
        <v>1</v>
      </c>
      <c r="C38" s="91"/>
      <c r="D38" s="91"/>
      <c r="E38" s="91"/>
      <c r="F38" s="91"/>
      <c r="G38" s="91"/>
      <c r="H38" s="91"/>
      <c r="I38" s="91"/>
      <c r="J38" s="123">
        <v>1</v>
      </c>
      <c r="K38" s="91"/>
      <c r="L38" s="91"/>
      <c r="M38" s="91"/>
      <c r="N38" s="91"/>
      <c r="O38" s="91"/>
      <c r="P38" s="91"/>
      <c r="Q38" s="91"/>
      <c r="R38" s="91"/>
      <c r="S38" s="91"/>
      <c r="T38" s="123">
        <v>1</v>
      </c>
      <c r="U38" s="91"/>
      <c r="V38" s="123">
        <v>1</v>
      </c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>
        <f t="shared" si="0"/>
        <v>3</v>
      </c>
    </row>
    <row r="39" spans="1:37">
      <c r="A39" s="89" t="s">
        <v>130</v>
      </c>
      <c r="B39" s="90">
        <v>1</v>
      </c>
      <c r="C39" s="91"/>
      <c r="D39" s="91"/>
      <c r="E39" s="123">
        <v>1</v>
      </c>
      <c r="F39" s="91"/>
      <c r="G39" s="91"/>
      <c r="H39" s="91"/>
      <c r="I39" s="91"/>
      <c r="J39" s="123">
        <v>1</v>
      </c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123">
        <v>1</v>
      </c>
      <c r="AC39" s="91"/>
      <c r="AD39" s="91"/>
      <c r="AE39" s="91"/>
      <c r="AF39" s="91"/>
      <c r="AG39" s="91"/>
      <c r="AH39" s="91"/>
      <c r="AI39" s="91"/>
      <c r="AJ39" s="91"/>
      <c r="AK39">
        <f t="shared" si="0"/>
        <v>3</v>
      </c>
    </row>
    <row r="40" spans="1:37">
      <c r="A40" s="89" t="s">
        <v>131</v>
      </c>
      <c r="B40" s="90">
        <v>1</v>
      </c>
      <c r="C40" s="123">
        <v>1</v>
      </c>
      <c r="D40" s="91"/>
      <c r="E40" s="123">
        <v>1</v>
      </c>
      <c r="F40" s="91"/>
      <c r="G40" s="91"/>
      <c r="H40" s="123">
        <v>1</v>
      </c>
      <c r="I40" s="91"/>
      <c r="J40" s="123">
        <v>1</v>
      </c>
      <c r="K40" s="123">
        <v>1</v>
      </c>
      <c r="L40" s="123">
        <v>1</v>
      </c>
      <c r="M40" s="123">
        <v>1</v>
      </c>
      <c r="N40" s="91"/>
      <c r="O40" s="123">
        <v>1</v>
      </c>
      <c r="P40" s="123">
        <v>1</v>
      </c>
      <c r="Q40" s="123">
        <v>1</v>
      </c>
      <c r="R40" s="91"/>
      <c r="S40" s="91"/>
      <c r="T40" s="91"/>
      <c r="U40" s="91"/>
      <c r="V40" s="123">
        <v>1</v>
      </c>
      <c r="W40" s="123">
        <v>1</v>
      </c>
      <c r="X40" s="91"/>
      <c r="Y40" s="91"/>
      <c r="Z40" s="123">
        <v>1</v>
      </c>
      <c r="AA40" s="91"/>
      <c r="AB40" s="123">
        <v>1</v>
      </c>
      <c r="AC40" s="123">
        <v>1</v>
      </c>
      <c r="AD40" s="123">
        <v>1</v>
      </c>
      <c r="AE40" s="91"/>
      <c r="AF40" s="91"/>
      <c r="AG40" s="123">
        <v>1</v>
      </c>
      <c r="AH40" s="123">
        <v>1</v>
      </c>
      <c r="AI40" s="91"/>
      <c r="AJ40" s="123">
        <v>1</v>
      </c>
      <c r="AK40">
        <f t="shared" si="0"/>
        <v>19</v>
      </c>
    </row>
    <row r="41" spans="1:37">
      <c r="A41" s="89" t="s">
        <v>132</v>
      </c>
      <c r="B41" s="90">
        <v>1</v>
      </c>
      <c r="C41" s="91"/>
      <c r="D41" s="123">
        <v>1</v>
      </c>
      <c r="E41" s="91"/>
      <c r="F41" s="91"/>
      <c r="G41" s="91"/>
      <c r="H41" s="91"/>
      <c r="I41" s="91"/>
      <c r="J41" s="123">
        <v>1</v>
      </c>
      <c r="K41" s="123">
        <v>1</v>
      </c>
      <c r="L41" s="123">
        <v>1</v>
      </c>
      <c r="M41" s="123">
        <v>1</v>
      </c>
      <c r="N41" s="123">
        <v>1</v>
      </c>
      <c r="O41" s="91"/>
      <c r="P41" s="123">
        <v>1</v>
      </c>
      <c r="Q41" s="123">
        <v>1</v>
      </c>
      <c r="R41" s="123">
        <v>1</v>
      </c>
      <c r="S41" s="91"/>
      <c r="T41" s="123">
        <v>1</v>
      </c>
      <c r="U41" s="123">
        <v>1</v>
      </c>
      <c r="V41" s="91"/>
      <c r="W41" s="123">
        <v>1</v>
      </c>
      <c r="X41" s="91"/>
      <c r="Y41" s="91"/>
      <c r="Z41" s="91"/>
      <c r="AA41" s="91"/>
      <c r="AB41" s="123">
        <v>1</v>
      </c>
      <c r="AC41" s="123">
        <v>1</v>
      </c>
      <c r="AD41" s="123">
        <v>1</v>
      </c>
      <c r="AE41" s="91"/>
      <c r="AF41" s="91"/>
      <c r="AG41" s="91"/>
      <c r="AH41" s="91"/>
      <c r="AI41" s="91"/>
      <c r="AJ41" s="91"/>
      <c r="AK41">
        <f t="shared" si="0"/>
        <v>15</v>
      </c>
    </row>
    <row r="42" spans="1:37">
      <c r="A42" s="89" t="s">
        <v>133</v>
      </c>
      <c r="B42" s="90">
        <v>1</v>
      </c>
      <c r="C42" s="91"/>
      <c r="D42" s="91"/>
      <c r="E42" s="91"/>
      <c r="F42" s="91"/>
      <c r="G42" s="91"/>
      <c r="H42" s="91"/>
      <c r="I42" s="123">
        <v>1</v>
      </c>
      <c r="J42" s="91"/>
      <c r="K42" s="91"/>
      <c r="L42" s="91">
        <v>1</v>
      </c>
      <c r="M42" s="91"/>
      <c r="N42" s="91"/>
      <c r="O42" s="91"/>
      <c r="P42" s="91"/>
      <c r="Q42" s="91"/>
      <c r="R42" s="123">
        <v>1</v>
      </c>
      <c r="S42" s="91"/>
      <c r="T42" s="91"/>
      <c r="U42" s="91"/>
      <c r="V42" s="123">
        <v>1</v>
      </c>
      <c r="W42" s="123">
        <v>1</v>
      </c>
      <c r="X42" s="123">
        <v>1</v>
      </c>
      <c r="Y42" s="91"/>
      <c r="Z42" s="91"/>
      <c r="AA42" s="123">
        <v>1</v>
      </c>
      <c r="AB42" s="91"/>
      <c r="AC42" s="123">
        <v>1</v>
      </c>
      <c r="AD42" s="91"/>
      <c r="AE42" s="91"/>
      <c r="AF42" s="91"/>
      <c r="AG42" s="123">
        <v>1</v>
      </c>
      <c r="AH42" s="91"/>
      <c r="AI42" s="91"/>
      <c r="AJ42" s="91"/>
      <c r="AK42">
        <f t="shared" si="0"/>
        <v>9</v>
      </c>
    </row>
    <row r="43" spans="1:37">
      <c r="A43" s="89" t="s">
        <v>134</v>
      </c>
      <c r="B43" s="90">
        <v>1</v>
      </c>
      <c r="C43" s="91"/>
      <c r="D43" s="91"/>
      <c r="E43" s="91"/>
      <c r="F43" s="91"/>
      <c r="G43" s="91"/>
      <c r="H43" s="91"/>
      <c r="I43" s="91"/>
      <c r="J43" s="123">
        <v>1</v>
      </c>
      <c r="K43" s="123">
        <v>1</v>
      </c>
      <c r="L43" s="91"/>
      <c r="M43" s="123">
        <v>1</v>
      </c>
      <c r="N43" s="91"/>
      <c r="O43" s="91"/>
      <c r="P43" s="91"/>
      <c r="Q43" s="123">
        <v>1</v>
      </c>
      <c r="R43" s="91"/>
      <c r="S43" s="91"/>
      <c r="T43" s="123">
        <v>1</v>
      </c>
      <c r="U43" s="91"/>
      <c r="V43" s="91"/>
      <c r="W43" s="91"/>
      <c r="X43" s="91"/>
      <c r="Y43" s="91"/>
      <c r="Z43" s="91"/>
      <c r="AA43" s="91"/>
      <c r="AB43" s="91"/>
      <c r="AC43" s="123">
        <v>1</v>
      </c>
      <c r="AD43" s="91"/>
      <c r="AE43" s="91"/>
      <c r="AF43" s="123">
        <v>1</v>
      </c>
      <c r="AG43" s="91"/>
      <c r="AH43" s="91"/>
      <c r="AI43" s="91"/>
      <c r="AJ43" s="91"/>
      <c r="AK43">
        <f t="shared" si="0"/>
        <v>7</v>
      </c>
    </row>
    <row r="44" spans="1:37">
      <c r="A44" s="89" t="s">
        <v>135</v>
      </c>
      <c r="B44" s="90">
        <v>1</v>
      </c>
      <c r="C44" s="91"/>
      <c r="D44" s="91"/>
      <c r="E44" s="91"/>
      <c r="F44" s="91"/>
      <c r="G44" s="91"/>
      <c r="H44" s="91"/>
      <c r="I44" s="123">
        <v>1</v>
      </c>
      <c r="J44" s="91"/>
      <c r="K44" s="123">
        <v>1</v>
      </c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>
        <f t="shared" si="0"/>
        <v>2</v>
      </c>
    </row>
    <row r="45" spans="1:37">
      <c r="A45" s="89" t="s">
        <v>136</v>
      </c>
      <c r="B45" s="90">
        <v>1</v>
      </c>
      <c r="C45" s="91"/>
      <c r="D45" s="123">
        <v>1</v>
      </c>
      <c r="E45" s="91"/>
      <c r="F45" s="123">
        <v>1</v>
      </c>
      <c r="G45" s="91"/>
      <c r="H45" s="91"/>
      <c r="I45" s="91"/>
      <c r="J45" s="123">
        <v>1</v>
      </c>
      <c r="K45" s="91"/>
      <c r="L45" s="123">
        <v>1</v>
      </c>
      <c r="M45" s="123">
        <v>1</v>
      </c>
      <c r="N45" s="91"/>
      <c r="O45" s="91"/>
      <c r="P45" s="91"/>
      <c r="Q45" s="91"/>
      <c r="R45" s="123">
        <v>1</v>
      </c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123">
        <v>1</v>
      </c>
      <c r="AD45" s="91"/>
      <c r="AE45" s="91"/>
      <c r="AF45" s="91"/>
      <c r="AG45" s="91"/>
      <c r="AH45" s="91"/>
      <c r="AI45" s="91"/>
      <c r="AJ45" s="91"/>
      <c r="AK45">
        <f t="shared" si="0"/>
        <v>7</v>
      </c>
    </row>
    <row r="46" spans="1:37">
      <c r="A46" s="89" t="s">
        <v>137</v>
      </c>
      <c r="B46" s="90">
        <v>1</v>
      </c>
      <c r="C46" s="91"/>
      <c r="D46" s="91"/>
      <c r="E46" s="91"/>
      <c r="F46" s="91"/>
      <c r="G46" s="91"/>
      <c r="H46" s="91"/>
      <c r="I46" s="91"/>
      <c r="J46" s="123">
        <v>1</v>
      </c>
      <c r="K46" s="91"/>
      <c r="L46" s="91"/>
      <c r="M46" s="91"/>
      <c r="N46" s="91"/>
      <c r="O46" s="91"/>
      <c r="P46" s="123">
        <v>1</v>
      </c>
      <c r="Q46" s="91"/>
      <c r="R46" s="91"/>
      <c r="S46" s="91"/>
      <c r="T46" s="91"/>
      <c r="U46" s="91"/>
      <c r="V46" s="91"/>
      <c r="W46" s="91"/>
      <c r="X46" s="91"/>
      <c r="Y46" s="91"/>
      <c r="Z46" s="123">
        <v>1</v>
      </c>
      <c r="AA46" s="91"/>
      <c r="AB46" s="91"/>
      <c r="AC46" s="123">
        <v>1</v>
      </c>
      <c r="AD46" s="91"/>
      <c r="AE46" s="91"/>
      <c r="AF46" s="91"/>
      <c r="AG46" s="91"/>
      <c r="AH46" s="91"/>
      <c r="AI46" s="91"/>
      <c r="AJ46" s="91"/>
      <c r="AK46">
        <f t="shared" si="0"/>
        <v>4</v>
      </c>
    </row>
    <row r="47" spans="1:37">
      <c r="A47" s="89" t="s">
        <v>138</v>
      </c>
      <c r="B47" s="90">
        <v>1</v>
      </c>
      <c r="C47" s="91"/>
      <c r="D47" s="91"/>
      <c r="E47" s="91"/>
      <c r="F47" s="91"/>
      <c r="G47" s="91"/>
      <c r="H47" s="91"/>
      <c r="I47" s="91"/>
      <c r="J47" s="91"/>
      <c r="K47" s="123">
        <v>1</v>
      </c>
      <c r="L47" s="91"/>
      <c r="M47" s="91"/>
      <c r="N47" s="91"/>
      <c r="O47" s="123">
        <v>1</v>
      </c>
      <c r="P47" s="123">
        <v>1</v>
      </c>
      <c r="Q47" s="91"/>
      <c r="R47" s="123">
        <v>1</v>
      </c>
      <c r="S47" s="91"/>
      <c r="T47" s="91"/>
      <c r="U47" s="91"/>
      <c r="V47" s="91"/>
      <c r="W47" s="123">
        <v>1</v>
      </c>
      <c r="X47" s="91"/>
      <c r="Y47" s="91"/>
      <c r="Z47" s="91"/>
      <c r="AA47" s="91"/>
      <c r="AB47" s="91"/>
      <c r="AC47" s="123">
        <v>1</v>
      </c>
      <c r="AD47" s="123">
        <v>1</v>
      </c>
      <c r="AE47" s="91"/>
      <c r="AF47" s="91"/>
      <c r="AG47" s="91"/>
      <c r="AH47" s="91"/>
      <c r="AI47" s="91"/>
      <c r="AJ47" s="91"/>
      <c r="AK47">
        <f t="shared" si="0"/>
        <v>7</v>
      </c>
    </row>
    <row r="48" spans="1:37">
      <c r="A48" s="89" t="s">
        <v>139</v>
      </c>
      <c r="B48" s="90">
        <v>1</v>
      </c>
      <c r="C48" s="91"/>
      <c r="D48" s="123">
        <v>1</v>
      </c>
      <c r="E48" s="91"/>
      <c r="F48" s="91"/>
      <c r="G48" s="91"/>
      <c r="H48" s="91"/>
      <c r="I48" s="123">
        <v>1</v>
      </c>
      <c r="J48" s="123">
        <v>1</v>
      </c>
      <c r="K48" s="123">
        <v>1</v>
      </c>
      <c r="L48" s="123">
        <v>1</v>
      </c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>
        <f t="shared" si="0"/>
        <v>5</v>
      </c>
    </row>
    <row r="49" spans="1:37">
      <c r="A49" s="89" t="s">
        <v>140</v>
      </c>
      <c r="B49" s="90">
        <v>1</v>
      </c>
      <c r="C49" s="123">
        <v>1</v>
      </c>
      <c r="D49" s="91"/>
      <c r="E49" s="91"/>
      <c r="F49" s="91"/>
      <c r="G49" s="91"/>
      <c r="H49" s="91"/>
      <c r="I49" s="123">
        <v>1</v>
      </c>
      <c r="J49" s="123">
        <v>1</v>
      </c>
      <c r="K49" s="123">
        <v>1</v>
      </c>
      <c r="L49" s="123">
        <v>1</v>
      </c>
      <c r="M49" s="91"/>
      <c r="N49" s="123">
        <v>1</v>
      </c>
      <c r="O49" s="91"/>
      <c r="P49" s="91"/>
      <c r="Q49" s="123">
        <v>1</v>
      </c>
      <c r="R49" s="123">
        <v>1</v>
      </c>
      <c r="S49" s="123">
        <v>1</v>
      </c>
      <c r="T49" s="123">
        <v>1</v>
      </c>
      <c r="U49" s="123">
        <v>1</v>
      </c>
      <c r="V49" s="123">
        <v>1</v>
      </c>
      <c r="W49" s="91"/>
      <c r="X49" s="123">
        <v>1</v>
      </c>
      <c r="Y49" s="123">
        <v>1</v>
      </c>
      <c r="Z49" s="91"/>
      <c r="AA49" s="91"/>
      <c r="AB49" s="123">
        <v>1</v>
      </c>
      <c r="AC49" s="123">
        <v>1</v>
      </c>
      <c r="AD49" s="123">
        <v>1</v>
      </c>
      <c r="AE49" s="91"/>
      <c r="AF49" s="91"/>
      <c r="AG49" s="91"/>
      <c r="AH49" s="130">
        <v>1</v>
      </c>
      <c r="AI49" s="130">
        <v>1</v>
      </c>
      <c r="AJ49" s="91"/>
      <c r="AK49">
        <f t="shared" si="0"/>
        <v>19</v>
      </c>
    </row>
    <row r="50" spans="1:37">
      <c r="A50" s="89" t="s">
        <v>141</v>
      </c>
      <c r="B50" s="90">
        <v>1</v>
      </c>
      <c r="C50" s="91"/>
      <c r="D50" s="91"/>
      <c r="E50" s="91"/>
      <c r="F50" s="91"/>
      <c r="G50" s="91"/>
      <c r="H50" s="91"/>
      <c r="I50" s="91"/>
      <c r="J50" s="123">
        <v>1</v>
      </c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123">
        <v>1</v>
      </c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>
        <f t="shared" si="0"/>
        <v>2</v>
      </c>
    </row>
    <row r="51" spans="1:37">
      <c r="A51" s="89" t="s">
        <v>142</v>
      </c>
      <c r="B51" s="90">
        <v>1</v>
      </c>
      <c r="C51" s="91"/>
      <c r="D51" s="91"/>
      <c r="E51" s="91"/>
      <c r="F51" s="91"/>
      <c r="G51" s="91"/>
      <c r="H51" s="91"/>
      <c r="I51" s="91"/>
      <c r="J51" s="123">
        <v>1</v>
      </c>
      <c r="K51" s="91"/>
      <c r="L51" s="91"/>
      <c r="M51" s="123">
        <v>1</v>
      </c>
      <c r="N51" s="123">
        <v>1</v>
      </c>
      <c r="O51" s="91"/>
      <c r="P51" s="123">
        <v>1</v>
      </c>
      <c r="Q51" s="91"/>
      <c r="R51" s="123">
        <v>1</v>
      </c>
      <c r="S51" s="91"/>
      <c r="T51" s="91"/>
      <c r="U51" s="91"/>
      <c r="V51" s="123">
        <v>1</v>
      </c>
      <c r="W51" s="91"/>
      <c r="X51" s="91"/>
      <c r="Y51" s="91"/>
      <c r="Z51" s="123">
        <v>1</v>
      </c>
      <c r="AA51" s="123">
        <v>1</v>
      </c>
      <c r="AB51" s="91"/>
      <c r="AC51" s="91"/>
      <c r="AD51" s="91"/>
      <c r="AE51" s="91"/>
      <c r="AF51" s="91"/>
      <c r="AG51" s="91"/>
      <c r="AH51" s="91"/>
      <c r="AI51" s="91"/>
      <c r="AJ51" s="91"/>
      <c r="AK51">
        <f t="shared" si="0"/>
        <v>8</v>
      </c>
    </row>
    <row r="52" spans="1:37">
      <c r="A52" s="89" t="s">
        <v>143</v>
      </c>
      <c r="B52" s="90">
        <v>1</v>
      </c>
      <c r="C52" s="91"/>
      <c r="D52" s="91"/>
      <c r="E52" s="91"/>
      <c r="F52" s="91"/>
      <c r="G52" s="91"/>
      <c r="H52" s="91"/>
      <c r="I52" s="91"/>
      <c r="J52" s="91"/>
      <c r="K52" s="91"/>
      <c r="L52" s="123">
        <v>1</v>
      </c>
      <c r="M52" s="123">
        <v>1</v>
      </c>
      <c r="N52" s="91"/>
      <c r="O52" s="91"/>
      <c r="P52" s="91"/>
      <c r="Q52" s="123">
        <v>1</v>
      </c>
      <c r="R52" s="123">
        <v>1</v>
      </c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123">
        <v>1</v>
      </c>
      <c r="AF52" s="91"/>
      <c r="AG52" s="91"/>
      <c r="AH52" s="91"/>
      <c r="AI52" s="91"/>
      <c r="AJ52" s="91"/>
      <c r="AK52">
        <f t="shared" si="0"/>
        <v>5</v>
      </c>
    </row>
    <row r="53" spans="1:37">
      <c r="A53" s="92" t="s">
        <v>144</v>
      </c>
      <c r="B53" s="93">
        <v>1</v>
      </c>
      <c r="C53" s="94"/>
      <c r="D53" s="125">
        <v>1</v>
      </c>
      <c r="E53" s="94"/>
      <c r="F53" s="94"/>
      <c r="G53" s="125">
        <v>1</v>
      </c>
      <c r="H53" s="94"/>
      <c r="I53" s="125">
        <v>1</v>
      </c>
      <c r="J53" s="125">
        <v>1</v>
      </c>
      <c r="K53" s="125">
        <v>1</v>
      </c>
      <c r="L53" s="94"/>
      <c r="M53" s="94"/>
      <c r="N53" s="94"/>
      <c r="O53" s="125">
        <v>1</v>
      </c>
      <c r="P53" s="94"/>
      <c r="Q53" s="94"/>
      <c r="R53" s="94"/>
      <c r="S53" s="94"/>
      <c r="T53" s="94"/>
      <c r="U53" s="94"/>
      <c r="V53" s="94"/>
      <c r="W53" s="94">
        <v>1</v>
      </c>
      <c r="X53" s="94"/>
      <c r="Y53" s="94"/>
      <c r="Z53" s="94"/>
      <c r="AA53" s="94"/>
      <c r="AB53" s="125">
        <v>1</v>
      </c>
      <c r="AC53" s="125">
        <v>1</v>
      </c>
      <c r="AD53" s="94"/>
      <c r="AE53" s="125">
        <v>1</v>
      </c>
      <c r="AF53" s="94"/>
      <c r="AG53" s="94"/>
      <c r="AH53" s="94"/>
      <c r="AI53" s="125">
        <v>1</v>
      </c>
      <c r="AJ53" s="94"/>
      <c r="AK53">
        <f>SUM(C53:AJ53)</f>
        <v>11</v>
      </c>
    </row>
    <row r="54" spans="1:37" s="1" customFormat="1">
      <c r="A54" s="2" t="s">
        <v>21</v>
      </c>
      <c r="B54" s="9">
        <f>SUM(B5:B53)</f>
        <v>49</v>
      </c>
      <c r="C54" s="95">
        <f>SUM(C5:C53)</f>
        <v>3</v>
      </c>
      <c r="D54" s="95">
        <f>SUM(D5:D53)</f>
        <v>14</v>
      </c>
      <c r="E54" s="95">
        <f t="shared" ref="E54:AJ54" si="1">SUM(E5:E53)</f>
        <v>14</v>
      </c>
      <c r="F54" s="95">
        <f t="shared" si="1"/>
        <v>4</v>
      </c>
      <c r="G54" s="95">
        <f t="shared" si="1"/>
        <v>6</v>
      </c>
      <c r="H54" s="95">
        <f t="shared" si="1"/>
        <v>7</v>
      </c>
      <c r="I54" s="95">
        <f t="shared" si="1"/>
        <v>20</v>
      </c>
      <c r="J54" s="95">
        <f t="shared" si="1"/>
        <v>35</v>
      </c>
      <c r="K54" s="95">
        <f t="shared" si="1"/>
        <v>20</v>
      </c>
      <c r="L54" s="95">
        <f t="shared" si="1"/>
        <v>20</v>
      </c>
      <c r="M54" s="95">
        <f t="shared" si="1"/>
        <v>10</v>
      </c>
      <c r="N54" s="95">
        <f t="shared" si="1"/>
        <v>3</v>
      </c>
      <c r="O54" s="95">
        <f t="shared" si="1"/>
        <v>12</v>
      </c>
      <c r="P54" s="95">
        <f t="shared" si="1"/>
        <v>12</v>
      </c>
      <c r="Q54" s="95">
        <f t="shared" si="1"/>
        <v>24</v>
      </c>
      <c r="R54" s="95">
        <f t="shared" si="1"/>
        <v>13</v>
      </c>
      <c r="S54" s="95">
        <f t="shared" si="1"/>
        <v>4</v>
      </c>
      <c r="T54" s="95">
        <f t="shared" si="1"/>
        <v>5</v>
      </c>
      <c r="U54" s="95">
        <f t="shared" si="1"/>
        <v>5</v>
      </c>
      <c r="V54" s="95">
        <f t="shared" si="1"/>
        <v>12</v>
      </c>
      <c r="W54" s="95">
        <f t="shared" si="1"/>
        <v>10</v>
      </c>
      <c r="X54" s="95">
        <f t="shared" si="1"/>
        <v>11</v>
      </c>
      <c r="Y54" s="95">
        <f t="shared" si="1"/>
        <v>2</v>
      </c>
      <c r="Z54" s="95">
        <f t="shared" si="1"/>
        <v>5</v>
      </c>
      <c r="AA54" s="95">
        <f t="shared" si="1"/>
        <v>4</v>
      </c>
      <c r="AB54" s="95">
        <f t="shared" si="1"/>
        <v>15</v>
      </c>
      <c r="AC54" s="131">
        <f t="shared" si="1"/>
        <v>14</v>
      </c>
      <c r="AD54" s="95">
        <f t="shared" si="1"/>
        <v>7</v>
      </c>
      <c r="AE54" s="95">
        <f t="shared" si="1"/>
        <v>6</v>
      </c>
      <c r="AF54" s="95">
        <f t="shared" si="1"/>
        <v>4</v>
      </c>
      <c r="AG54" s="95">
        <f t="shared" si="1"/>
        <v>13</v>
      </c>
      <c r="AH54" s="95">
        <f t="shared" si="1"/>
        <v>4</v>
      </c>
      <c r="AI54" s="95">
        <f t="shared" si="1"/>
        <v>2</v>
      </c>
      <c r="AJ54" s="95">
        <f t="shared" si="1"/>
        <v>3</v>
      </c>
      <c r="AK54"/>
    </row>
    <row r="55" spans="1:37">
      <c r="B55" s="10" t="s">
        <v>55</v>
      </c>
      <c r="C55" s="96">
        <f>B54-C54</f>
        <v>46</v>
      </c>
      <c r="D55" s="75">
        <f>B54-D54</f>
        <v>35</v>
      </c>
      <c r="E55" s="75">
        <f>B54-E54</f>
        <v>35</v>
      </c>
      <c r="F55" s="97">
        <f>B54-F54</f>
        <v>45</v>
      </c>
      <c r="G55" s="98">
        <f>B54-G54</f>
        <v>43</v>
      </c>
      <c r="H55" s="98">
        <f>B54-H54</f>
        <v>42</v>
      </c>
      <c r="I55" s="75">
        <f>B54-I54</f>
        <v>29</v>
      </c>
      <c r="J55" s="99">
        <f>B54-J54</f>
        <v>14</v>
      </c>
      <c r="K55" s="75">
        <f>B54-K54</f>
        <v>29</v>
      </c>
      <c r="L55" s="75">
        <f>B54-L54</f>
        <v>29</v>
      </c>
      <c r="M55" s="75">
        <f>B54-M54</f>
        <v>39</v>
      </c>
      <c r="N55" s="97">
        <f>B54-N54</f>
        <v>46</v>
      </c>
      <c r="O55" s="75">
        <f>B54-O54</f>
        <v>37</v>
      </c>
      <c r="P55" s="75">
        <f>B54-P54</f>
        <v>37</v>
      </c>
      <c r="Q55" s="75">
        <f>B54-Q54</f>
        <v>25</v>
      </c>
      <c r="R55" s="75">
        <f>B54-R54</f>
        <v>36</v>
      </c>
      <c r="S55" s="97">
        <f>B54-S54</f>
        <v>45</v>
      </c>
      <c r="T55" s="98">
        <f>B54-T54</f>
        <v>44</v>
      </c>
      <c r="U55" s="98">
        <f>B54-U54</f>
        <v>44</v>
      </c>
      <c r="V55" s="75">
        <f>B54-V54</f>
        <v>37</v>
      </c>
      <c r="W55" s="100">
        <f>B54-W54</f>
        <v>39</v>
      </c>
      <c r="X55" s="75">
        <f>B54-X54</f>
        <v>38</v>
      </c>
      <c r="Y55" s="97">
        <f>B54-Y54</f>
        <v>47</v>
      </c>
      <c r="Z55" s="98">
        <f>B54-Z54</f>
        <v>44</v>
      </c>
      <c r="AA55" s="97">
        <f>B54-AA54</f>
        <v>45</v>
      </c>
      <c r="AB55" s="75">
        <f>B54-AB54</f>
        <v>34</v>
      </c>
      <c r="AC55" s="75">
        <f>B54-AC54</f>
        <v>35</v>
      </c>
      <c r="AD55" s="98">
        <f>B54-AD54</f>
        <v>42</v>
      </c>
      <c r="AE55" s="98">
        <f>B54-AE54</f>
        <v>43</v>
      </c>
      <c r="AF55" s="97">
        <f>B54-AF54</f>
        <v>45</v>
      </c>
      <c r="AG55" s="75">
        <f>B54-AG54</f>
        <v>36</v>
      </c>
      <c r="AH55" s="97">
        <f>B54-AH54</f>
        <v>45</v>
      </c>
      <c r="AI55" s="97">
        <f>B54-AI54</f>
        <v>47</v>
      </c>
      <c r="AJ55" s="101">
        <f>B54-AJ54</f>
        <v>46</v>
      </c>
    </row>
    <row r="56" spans="1:37">
      <c r="C56" s="102" t="s">
        <v>22</v>
      </c>
      <c r="D56" s="95" t="s">
        <v>23</v>
      </c>
      <c r="E56" s="95" t="s">
        <v>24</v>
      </c>
      <c r="F56" s="102" t="s">
        <v>25</v>
      </c>
      <c r="G56" s="102" t="s">
        <v>26</v>
      </c>
      <c r="H56" s="102" t="s">
        <v>27</v>
      </c>
      <c r="I56" s="95" t="s">
        <v>28</v>
      </c>
      <c r="J56" s="103" t="s">
        <v>29</v>
      </c>
      <c r="K56" s="95" t="s">
        <v>30</v>
      </c>
      <c r="L56" s="95" t="s">
        <v>31</v>
      </c>
      <c r="M56" s="95" t="s">
        <v>32</v>
      </c>
      <c r="N56" s="102" t="s">
        <v>33</v>
      </c>
      <c r="O56" s="95" t="s">
        <v>34</v>
      </c>
      <c r="P56" s="95" t="s">
        <v>35</v>
      </c>
      <c r="Q56" s="104" t="s">
        <v>36</v>
      </c>
      <c r="R56" s="104" t="s">
        <v>37</v>
      </c>
      <c r="S56" s="105" t="s">
        <v>38</v>
      </c>
      <c r="T56" s="105" t="s">
        <v>39</v>
      </c>
      <c r="U56" s="105" t="s">
        <v>40</v>
      </c>
      <c r="V56" s="104" t="s">
        <v>41</v>
      </c>
      <c r="W56" s="106" t="s">
        <v>42</v>
      </c>
      <c r="X56" s="104" t="s">
        <v>43</v>
      </c>
      <c r="Y56" s="105" t="s">
        <v>148</v>
      </c>
      <c r="Z56" s="105" t="s">
        <v>45</v>
      </c>
      <c r="AA56" s="105" t="s">
        <v>44</v>
      </c>
      <c r="AB56" s="104" t="s">
        <v>46</v>
      </c>
      <c r="AC56" s="104" t="s">
        <v>47</v>
      </c>
      <c r="AD56" s="105" t="s">
        <v>48</v>
      </c>
      <c r="AE56" s="105" t="s">
        <v>49</v>
      </c>
      <c r="AF56" s="105" t="s">
        <v>50</v>
      </c>
      <c r="AG56" s="104" t="s">
        <v>51</v>
      </c>
      <c r="AH56" s="105" t="s">
        <v>52</v>
      </c>
      <c r="AI56" s="105" t="s">
        <v>53</v>
      </c>
      <c r="AJ56" s="105" t="s">
        <v>54</v>
      </c>
    </row>
    <row r="57" spans="1:37" s="21" customFormat="1">
      <c r="B57" s="22"/>
      <c r="C57" s="107">
        <v>1</v>
      </c>
      <c r="D57" s="108">
        <v>2</v>
      </c>
      <c r="E57" s="108">
        <v>3</v>
      </c>
      <c r="F57" s="108">
        <v>4</v>
      </c>
      <c r="G57" s="108">
        <v>5</v>
      </c>
      <c r="H57" s="108">
        <v>6</v>
      </c>
      <c r="I57" s="108">
        <v>7</v>
      </c>
      <c r="J57" s="108">
        <v>8</v>
      </c>
      <c r="K57" s="108">
        <v>9</v>
      </c>
      <c r="L57" s="108">
        <v>10</v>
      </c>
      <c r="M57" s="108">
        <v>11</v>
      </c>
      <c r="N57" s="108">
        <v>12</v>
      </c>
      <c r="O57" s="108">
        <v>13</v>
      </c>
      <c r="P57" s="108">
        <v>14</v>
      </c>
      <c r="Q57" s="108">
        <v>15</v>
      </c>
      <c r="R57" s="108">
        <v>16</v>
      </c>
      <c r="S57" s="108">
        <v>17</v>
      </c>
      <c r="T57" s="108">
        <v>18</v>
      </c>
      <c r="U57" s="108">
        <v>19</v>
      </c>
      <c r="V57" s="108">
        <v>20</v>
      </c>
      <c r="W57" s="108">
        <v>21</v>
      </c>
      <c r="X57" s="108">
        <v>22</v>
      </c>
      <c r="Y57" s="108">
        <v>23</v>
      </c>
      <c r="Z57" s="108">
        <v>24</v>
      </c>
      <c r="AA57" s="108">
        <v>25</v>
      </c>
      <c r="AB57" s="108">
        <v>26</v>
      </c>
      <c r="AC57" s="108">
        <v>27</v>
      </c>
      <c r="AD57" s="108">
        <v>28</v>
      </c>
      <c r="AE57" s="108">
        <v>29</v>
      </c>
      <c r="AF57" s="108">
        <v>30</v>
      </c>
      <c r="AG57" s="108">
        <v>31</v>
      </c>
      <c r="AH57" s="108">
        <v>32</v>
      </c>
      <c r="AI57" s="108">
        <v>33</v>
      </c>
      <c r="AJ57" s="109">
        <v>34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A20" zoomScale="75" zoomScaleNormal="75" zoomScalePageLayoutView="75" workbookViewId="0">
      <selection activeCell="T61" sqref="T61"/>
    </sheetView>
  </sheetViews>
  <sheetFormatPr baseColWidth="10" defaultRowHeight="15" x14ac:dyDescent="0"/>
  <cols>
    <col min="1" max="1" width="8.5" customWidth="1"/>
    <col min="2" max="29" width="6.5" style="6" customWidth="1"/>
    <col min="30" max="30" width="5.5" customWidth="1"/>
  </cols>
  <sheetData>
    <row r="1" spans="1:29" ht="20" customHeight="1">
      <c r="A1" s="12" t="s">
        <v>61</v>
      </c>
      <c r="B1" s="15"/>
      <c r="C1" s="15" t="s">
        <v>62</v>
      </c>
    </row>
    <row r="2" spans="1:29" ht="129" customHeight="1">
      <c r="A2" s="4" t="s">
        <v>5</v>
      </c>
      <c r="B2" s="11" t="s">
        <v>77</v>
      </c>
      <c r="C2" s="127" t="s">
        <v>159</v>
      </c>
      <c r="D2" s="127" t="s">
        <v>81</v>
      </c>
      <c r="E2" s="127" t="s">
        <v>74</v>
      </c>
      <c r="F2" s="127" t="s">
        <v>78</v>
      </c>
      <c r="G2" s="127" t="s">
        <v>79</v>
      </c>
      <c r="H2" s="127" t="s">
        <v>80</v>
      </c>
      <c r="I2" s="128" t="s">
        <v>87</v>
      </c>
      <c r="J2" s="127" t="s">
        <v>73</v>
      </c>
      <c r="K2" s="127" t="s">
        <v>82</v>
      </c>
      <c r="L2" s="127" t="s">
        <v>83</v>
      </c>
      <c r="M2" s="127" t="s">
        <v>84</v>
      </c>
      <c r="N2" s="127" t="s">
        <v>58</v>
      </c>
      <c r="O2" s="127" t="s">
        <v>86</v>
      </c>
      <c r="P2" s="127" t="s">
        <v>85</v>
      </c>
      <c r="Q2" s="128" t="s">
        <v>57</v>
      </c>
      <c r="R2" s="128" t="s">
        <v>88</v>
      </c>
      <c r="S2" s="128" t="s">
        <v>90</v>
      </c>
      <c r="T2" s="128" t="s">
        <v>91</v>
      </c>
      <c r="U2" s="23" t="s">
        <v>95</v>
      </c>
      <c r="V2" s="23" t="s">
        <v>94</v>
      </c>
      <c r="W2" s="23" t="s">
        <v>75</v>
      </c>
      <c r="X2" s="23" t="s">
        <v>71</v>
      </c>
      <c r="Y2" s="23" t="s">
        <v>76</v>
      </c>
      <c r="Z2" s="23" t="s">
        <v>93</v>
      </c>
      <c r="AA2" s="23" t="s">
        <v>92</v>
      </c>
      <c r="AB2" s="23" t="s">
        <v>89</v>
      </c>
      <c r="AC2" s="23" t="s">
        <v>72</v>
      </c>
    </row>
    <row r="3" spans="1:29">
      <c r="A3" s="116" t="s">
        <v>96</v>
      </c>
      <c r="B3" s="117"/>
      <c r="C3" s="118">
        <v>1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8">
        <v>1</v>
      </c>
      <c r="R3" s="117"/>
      <c r="S3" s="117"/>
      <c r="T3" s="117"/>
      <c r="U3" s="119"/>
      <c r="V3" s="119"/>
      <c r="W3" s="119"/>
      <c r="X3" s="119"/>
      <c r="Y3" s="119"/>
      <c r="Z3" s="119"/>
      <c r="AA3" s="119"/>
      <c r="AB3" s="119"/>
      <c r="AC3" s="119"/>
    </row>
    <row r="4" spans="1:29">
      <c r="A4" s="120" t="s">
        <v>97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121"/>
      <c r="V4" s="121"/>
      <c r="W4" s="121"/>
      <c r="X4" s="122">
        <v>1</v>
      </c>
      <c r="Y4" s="121"/>
      <c r="Z4" s="121"/>
      <c r="AA4" s="121"/>
      <c r="AB4" s="121"/>
      <c r="AC4" s="121"/>
    </row>
    <row r="5" spans="1:29">
      <c r="A5" s="120" t="s">
        <v>98</v>
      </c>
      <c r="B5" s="123">
        <v>1</v>
      </c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121"/>
      <c r="V5" s="121"/>
      <c r="W5" s="121"/>
      <c r="X5" s="121"/>
      <c r="Y5" s="121"/>
      <c r="Z5" s="121"/>
      <c r="AA5" s="121"/>
      <c r="AB5" s="121"/>
      <c r="AC5" s="122">
        <v>1</v>
      </c>
    </row>
    <row r="6" spans="1:29">
      <c r="A6" s="120" t="s">
        <v>99</v>
      </c>
      <c r="B6" s="91"/>
      <c r="C6" s="91"/>
      <c r="D6" s="123">
        <v>1</v>
      </c>
      <c r="E6" s="91"/>
      <c r="F6" s="91"/>
      <c r="G6" s="91"/>
      <c r="H6" s="91"/>
      <c r="I6" s="91"/>
      <c r="J6" s="91"/>
      <c r="K6" s="123">
        <v>1</v>
      </c>
      <c r="L6" s="91"/>
      <c r="M6" s="91"/>
      <c r="N6" s="123">
        <v>1</v>
      </c>
      <c r="O6" s="91"/>
      <c r="P6" s="91"/>
      <c r="Q6" s="91"/>
      <c r="R6" s="91"/>
      <c r="S6" s="91"/>
      <c r="T6" s="91"/>
      <c r="U6" s="121"/>
      <c r="V6" s="121"/>
      <c r="W6" s="121"/>
      <c r="X6" s="121"/>
      <c r="Y6" s="121"/>
      <c r="Z6" s="121"/>
      <c r="AA6" s="121"/>
      <c r="AB6" s="121"/>
      <c r="AC6" s="121"/>
    </row>
    <row r="7" spans="1:29">
      <c r="A7" s="120" t="s">
        <v>100</v>
      </c>
      <c r="B7" s="91"/>
      <c r="C7" s="91"/>
      <c r="D7" s="91"/>
      <c r="E7" s="91"/>
      <c r="F7" s="91"/>
      <c r="G7" s="91"/>
      <c r="H7" s="123">
        <v>1</v>
      </c>
      <c r="I7" s="91"/>
      <c r="J7" s="91"/>
      <c r="K7" s="91"/>
      <c r="L7" s="123">
        <v>1</v>
      </c>
      <c r="M7" s="91"/>
      <c r="N7" s="91"/>
      <c r="O7" s="91"/>
      <c r="P7" s="91"/>
      <c r="Q7" s="91"/>
      <c r="R7" s="91"/>
      <c r="S7" s="91"/>
      <c r="T7" s="91"/>
      <c r="U7" s="121"/>
      <c r="V7" s="121"/>
      <c r="W7" s="121"/>
      <c r="X7" s="121"/>
      <c r="Y7" s="121"/>
      <c r="Z7" s="121"/>
      <c r="AA7" s="121"/>
      <c r="AB7" s="121"/>
      <c r="AC7" s="121"/>
    </row>
    <row r="8" spans="1:29">
      <c r="A8" s="120" t="s">
        <v>101</v>
      </c>
      <c r="B8" s="91"/>
      <c r="C8" s="91"/>
      <c r="D8" s="91"/>
      <c r="E8" s="91"/>
      <c r="F8" s="123">
        <v>1</v>
      </c>
      <c r="G8" s="123">
        <v>1</v>
      </c>
      <c r="H8" s="91"/>
      <c r="I8" s="91"/>
      <c r="J8" s="91"/>
      <c r="K8" s="91"/>
      <c r="L8" s="91"/>
      <c r="M8" s="91"/>
      <c r="N8" s="91"/>
      <c r="O8" s="123">
        <v>1</v>
      </c>
      <c r="P8" s="91"/>
      <c r="Q8" s="91"/>
      <c r="R8" s="91"/>
      <c r="S8" s="91"/>
      <c r="T8" s="91"/>
      <c r="U8" s="121"/>
      <c r="V8" s="121"/>
      <c r="W8" s="121"/>
      <c r="X8" s="121"/>
      <c r="Y8" s="121"/>
      <c r="Z8" s="121"/>
      <c r="AA8" s="121"/>
      <c r="AB8" s="121"/>
      <c r="AC8" s="121"/>
    </row>
    <row r="9" spans="1:29">
      <c r="A9" s="120" t="s">
        <v>102</v>
      </c>
      <c r="B9" s="91"/>
      <c r="C9" s="91"/>
      <c r="D9" s="91"/>
      <c r="E9" s="91"/>
      <c r="F9" s="91"/>
      <c r="G9" s="123">
        <v>1</v>
      </c>
      <c r="H9" s="91"/>
      <c r="I9" s="91"/>
      <c r="J9" s="123">
        <v>1</v>
      </c>
      <c r="K9" s="91"/>
      <c r="L9" s="91"/>
      <c r="M9" s="91"/>
      <c r="N9" s="91"/>
      <c r="O9" s="91"/>
      <c r="P9" s="91"/>
      <c r="Q9" s="91"/>
      <c r="R9" s="91"/>
      <c r="S9" s="91"/>
      <c r="T9" s="91"/>
      <c r="U9" s="121"/>
      <c r="V9" s="121"/>
      <c r="W9" s="121"/>
      <c r="X9" s="121"/>
      <c r="Y9" s="121"/>
      <c r="Z9" s="121"/>
      <c r="AA9" s="121"/>
      <c r="AB9" s="121"/>
      <c r="AC9" s="121"/>
    </row>
    <row r="10" spans="1:29">
      <c r="A10" s="120" t="s">
        <v>103</v>
      </c>
      <c r="B10" s="91"/>
      <c r="C10" s="123">
        <v>1</v>
      </c>
      <c r="D10" s="91"/>
      <c r="E10" s="123">
        <v>1</v>
      </c>
      <c r="F10" s="91"/>
      <c r="G10" s="91"/>
      <c r="H10" s="91"/>
      <c r="I10" s="91"/>
      <c r="J10" s="123">
        <v>1</v>
      </c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121"/>
      <c r="V10" s="121"/>
      <c r="W10" s="121"/>
      <c r="X10" s="121"/>
      <c r="Y10" s="121"/>
      <c r="Z10" s="121"/>
      <c r="AA10" s="121"/>
      <c r="AB10" s="121"/>
      <c r="AC10" s="121"/>
    </row>
    <row r="11" spans="1:29">
      <c r="A11" s="120" t="s">
        <v>104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123">
        <v>1</v>
      </c>
      <c r="M11" s="91"/>
      <c r="N11" s="91"/>
      <c r="O11" s="91"/>
      <c r="P11" s="91"/>
      <c r="Q11" s="91"/>
      <c r="R11" s="91"/>
      <c r="S11" s="91"/>
      <c r="T11" s="91"/>
      <c r="U11" s="121"/>
      <c r="V11" s="121"/>
      <c r="W11" s="121"/>
      <c r="X11" s="121"/>
      <c r="Y11" s="121"/>
      <c r="Z11" s="121"/>
      <c r="AA11" s="121"/>
      <c r="AB11" s="121"/>
      <c r="AC11" s="121"/>
    </row>
    <row r="12" spans="1:29">
      <c r="A12" s="120" t="s">
        <v>105</v>
      </c>
      <c r="B12" s="123">
        <v>1</v>
      </c>
      <c r="C12" s="91"/>
      <c r="D12" s="91"/>
      <c r="E12" s="123">
        <v>1</v>
      </c>
      <c r="F12" s="91"/>
      <c r="G12" s="123">
        <v>1</v>
      </c>
      <c r="H12" s="91"/>
      <c r="I12" s="123">
        <v>1</v>
      </c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21"/>
      <c r="V12" s="121"/>
      <c r="W12" s="121"/>
      <c r="X12" s="121"/>
      <c r="Y12" s="121"/>
      <c r="Z12" s="121"/>
      <c r="AA12" s="121"/>
      <c r="AB12" s="121"/>
      <c r="AC12" s="121"/>
    </row>
    <row r="13" spans="1:29">
      <c r="A13" s="120" t="s">
        <v>106</v>
      </c>
      <c r="B13" s="91"/>
      <c r="C13" s="91"/>
      <c r="D13" s="91"/>
      <c r="E13" s="91"/>
      <c r="F13" s="91"/>
      <c r="G13" s="91"/>
      <c r="H13" s="91"/>
      <c r="I13" s="123">
        <v>1</v>
      </c>
      <c r="J13" s="91"/>
      <c r="K13" s="91"/>
      <c r="L13" s="91"/>
      <c r="M13" s="91"/>
      <c r="N13" s="91"/>
      <c r="O13" s="91"/>
      <c r="P13" s="123">
        <v>1</v>
      </c>
      <c r="Q13" s="91"/>
      <c r="R13" s="91"/>
      <c r="S13" s="91"/>
      <c r="T13" s="91"/>
      <c r="U13" s="121"/>
      <c r="V13" s="121"/>
      <c r="W13" s="121"/>
      <c r="X13" s="121"/>
      <c r="Y13" s="121"/>
      <c r="Z13" s="121"/>
      <c r="AA13" s="121"/>
      <c r="AB13" s="121"/>
      <c r="AC13" s="121"/>
    </row>
    <row r="14" spans="1:29">
      <c r="A14" s="120" t="s">
        <v>107</v>
      </c>
      <c r="B14" s="123">
        <v>1</v>
      </c>
      <c r="C14" s="91"/>
      <c r="D14" s="91"/>
      <c r="E14" s="123">
        <v>1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121"/>
      <c r="V14" s="121"/>
      <c r="W14" s="121"/>
      <c r="X14" s="121"/>
      <c r="Y14" s="121"/>
      <c r="Z14" s="121"/>
      <c r="AA14" s="121"/>
      <c r="AB14" s="121"/>
      <c r="AC14" s="121"/>
    </row>
    <row r="15" spans="1:29">
      <c r="A15" s="120" t="s">
        <v>108</v>
      </c>
      <c r="B15" s="91"/>
      <c r="C15" s="123">
        <v>1</v>
      </c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121"/>
      <c r="V15" s="121"/>
      <c r="W15" s="121"/>
      <c r="X15" s="121"/>
      <c r="Y15" s="121"/>
      <c r="Z15" s="121"/>
      <c r="AA15" s="121"/>
      <c r="AB15" s="121"/>
      <c r="AC15" s="121"/>
    </row>
    <row r="16" spans="1:29">
      <c r="A16" s="120" t="s">
        <v>109</v>
      </c>
      <c r="B16" s="91"/>
      <c r="C16" s="91"/>
      <c r="D16" s="91"/>
      <c r="E16" s="91"/>
      <c r="F16" s="91"/>
      <c r="G16" s="91"/>
      <c r="H16" s="91"/>
      <c r="I16" s="123">
        <v>1</v>
      </c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121"/>
      <c r="V16" s="121"/>
      <c r="W16" s="121"/>
      <c r="X16" s="121"/>
      <c r="Y16" s="121"/>
      <c r="Z16" s="121"/>
      <c r="AA16" s="121"/>
      <c r="AB16" s="122">
        <v>1</v>
      </c>
      <c r="AC16" s="121"/>
    </row>
    <row r="17" spans="1:29">
      <c r="A17" s="120" t="s">
        <v>110</v>
      </c>
      <c r="B17" s="123">
        <v>1</v>
      </c>
      <c r="C17" s="91"/>
      <c r="D17" s="91"/>
      <c r="E17" s="123">
        <v>1</v>
      </c>
      <c r="F17" s="91"/>
      <c r="G17" s="91"/>
      <c r="H17" s="91"/>
      <c r="I17" s="123">
        <v>1</v>
      </c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121"/>
      <c r="V17" s="121"/>
      <c r="W17" s="121"/>
      <c r="X17" s="121"/>
      <c r="Y17" s="121"/>
      <c r="Z17" s="121"/>
      <c r="AA17" s="121"/>
      <c r="AB17" s="121"/>
      <c r="AC17" s="121"/>
    </row>
    <row r="18" spans="1:29">
      <c r="A18" s="120" t="s">
        <v>111</v>
      </c>
      <c r="B18" s="123">
        <v>1</v>
      </c>
      <c r="C18" s="123">
        <v>1</v>
      </c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121"/>
      <c r="V18" s="121"/>
      <c r="W18" s="121"/>
      <c r="X18" s="121"/>
      <c r="Y18" s="121"/>
      <c r="Z18" s="121"/>
      <c r="AA18" s="121"/>
      <c r="AB18" s="121"/>
      <c r="AC18" s="121"/>
    </row>
    <row r="19" spans="1:29">
      <c r="A19" s="120" t="s">
        <v>112</v>
      </c>
      <c r="B19" s="91"/>
      <c r="C19" s="123">
        <v>1</v>
      </c>
      <c r="D19" s="123">
        <v>1</v>
      </c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121"/>
      <c r="V19" s="121"/>
      <c r="W19" s="121"/>
      <c r="X19" s="121"/>
      <c r="Y19" s="121"/>
      <c r="Z19" s="121"/>
      <c r="AA19" s="121"/>
      <c r="AB19" s="121"/>
      <c r="AC19" s="121"/>
    </row>
    <row r="20" spans="1:29">
      <c r="A20" s="120" t="s">
        <v>113</v>
      </c>
      <c r="B20" s="123">
        <v>1</v>
      </c>
      <c r="C20" s="91"/>
      <c r="D20" s="91"/>
      <c r="E20" s="123">
        <v>1</v>
      </c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121"/>
      <c r="V20" s="121"/>
      <c r="W20" s="121"/>
      <c r="X20" s="121"/>
      <c r="Y20" s="121"/>
      <c r="Z20" s="121"/>
      <c r="AA20" s="121"/>
      <c r="AB20" s="121"/>
      <c r="AC20" s="121"/>
    </row>
    <row r="21" spans="1:29">
      <c r="A21" s="120" t="s">
        <v>114</v>
      </c>
      <c r="B21" s="123">
        <v>1</v>
      </c>
      <c r="C21" s="91"/>
      <c r="D21" s="91"/>
      <c r="E21" s="91"/>
      <c r="F21" s="91"/>
      <c r="G21" s="91"/>
      <c r="H21" s="123">
        <v>1</v>
      </c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121"/>
      <c r="V21" s="121"/>
      <c r="W21" s="121"/>
      <c r="X21" s="121"/>
      <c r="Y21" s="121"/>
      <c r="Z21" s="121"/>
      <c r="AA21" s="121"/>
      <c r="AB21" s="121"/>
      <c r="AC21" s="121"/>
    </row>
    <row r="22" spans="1:29">
      <c r="A22" s="120" t="s">
        <v>115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121"/>
      <c r="V22" s="121"/>
      <c r="W22" s="122">
        <v>1</v>
      </c>
      <c r="X22" s="121"/>
      <c r="Y22" s="121"/>
      <c r="Z22" s="121"/>
      <c r="AA22" s="122">
        <v>1</v>
      </c>
      <c r="AB22" s="121"/>
      <c r="AC22" s="121"/>
    </row>
    <row r="23" spans="1:29">
      <c r="A23" s="120" t="s">
        <v>116</v>
      </c>
      <c r="B23" s="91"/>
      <c r="C23" s="91"/>
      <c r="D23" s="91"/>
      <c r="E23" s="91"/>
      <c r="F23" s="91"/>
      <c r="G23" s="91"/>
      <c r="H23" s="123">
        <v>1</v>
      </c>
      <c r="I23" s="91"/>
      <c r="J23" s="91"/>
      <c r="K23" s="91"/>
      <c r="L23" s="91"/>
      <c r="M23" s="91"/>
      <c r="N23" s="91"/>
      <c r="O23" s="91"/>
      <c r="P23" s="91"/>
      <c r="Q23" s="91"/>
      <c r="R23" s="123">
        <v>1</v>
      </c>
      <c r="S23" s="91"/>
      <c r="T23" s="91"/>
      <c r="U23" s="121"/>
      <c r="V23" s="121"/>
      <c r="W23" s="121"/>
      <c r="X23" s="121"/>
      <c r="Y23" s="121"/>
      <c r="Z23" s="121"/>
      <c r="AA23" s="121"/>
      <c r="AB23" s="121"/>
      <c r="AC23" s="121"/>
    </row>
    <row r="24" spans="1:29">
      <c r="A24" s="120" t="s">
        <v>117</v>
      </c>
      <c r="B24" s="91"/>
      <c r="C24" s="91"/>
      <c r="D24" s="91"/>
      <c r="E24" s="91"/>
      <c r="F24" s="91"/>
      <c r="G24" s="91"/>
      <c r="H24" s="123">
        <v>1</v>
      </c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121"/>
      <c r="V24" s="121"/>
      <c r="W24" s="121"/>
      <c r="X24" s="121"/>
      <c r="Y24" s="121"/>
      <c r="Z24" s="121"/>
      <c r="AA24" s="121"/>
      <c r="AB24" s="121"/>
      <c r="AC24" s="121"/>
    </row>
    <row r="25" spans="1:29">
      <c r="A25" s="120" t="s">
        <v>118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121"/>
      <c r="V25" s="122">
        <v>1</v>
      </c>
      <c r="W25" s="121"/>
      <c r="X25" s="121"/>
      <c r="Y25" s="121"/>
      <c r="Z25" s="122">
        <v>1</v>
      </c>
      <c r="AA25" s="121"/>
      <c r="AB25" s="121"/>
      <c r="AC25" s="121"/>
    </row>
    <row r="26" spans="1:29">
      <c r="A26" s="120" t="s">
        <v>119</v>
      </c>
      <c r="B26" s="91"/>
      <c r="C26" s="91"/>
      <c r="D26" s="91"/>
      <c r="E26" s="123">
        <v>1</v>
      </c>
      <c r="F26" s="91"/>
      <c r="G26" s="91"/>
      <c r="H26" s="123">
        <v>1</v>
      </c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121"/>
      <c r="V26" s="121"/>
      <c r="W26" s="121"/>
      <c r="X26" s="121"/>
      <c r="Y26" s="121"/>
      <c r="Z26" s="121"/>
      <c r="AA26" s="121"/>
      <c r="AB26" s="121"/>
      <c r="AC26" s="121"/>
    </row>
    <row r="27" spans="1:29">
      <c r="A27" s="120" t="s">
        <v>120</v>
      </c>
      <c r="B27" s="91"/>
      <c r="C27" s="123">
        <v>1</v>
      </c>
      <c r="D27" s="91"/>
      <c r="E27" s="91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121"/>
      <c r="V27" s="121"/>
      <c r="W27" s="121"/>
      <c r="X27" s="121"/>
      <c r="Y27" s="121"/>
      <c r="Z27" s="121"/>
      <c r="AA27" s="121"/>
      <c r="AB27" s="121"/>
      <c r="AC27" s="121"/>
    </row>
    <row r="28" spans="1:29">
      <c r="A28" s="120" t="s">
        <v>121</v>
      </c>
      <c r="B28" s="91"/>
      <c r="C28" s="91"/>
      <c r="D28" s="91"/>
      <c r="E28" s="91"/>
      <c r="F28" s="123">
        <v>1</v>
      </c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121"/>
      <c r="V28" s="121"/>
      <c r="W28" s="121"/>
      <c r="X28" s="121"/>
      <c r="Y28" s="121"/>
      <c r="Z28" s="121"/>
      <c r="AA28" s="121"/>
      <c r="AB28" s="121"/>
      <c r="AC28" s="121"/>
    </row>
    <row r="29" spans="1:29">
      <c r="A29" s="120" t="s">
        <v>122</v>
      </c>
      <c r="B29" s="91"/>
      <c r="C29" s="91"/>
      <c r="D29" s="91"/>
      <c r="E29" s="91"/>
      <c r="F29" s="91"/>
      <c r="G29" s="91"/>
      <c r="H29" s="91"/>
      <c r="I29" s="91"/>
      <c r="J29" s="123">
        <v>1</v>
      </c>
      <c r="K29" s="91"/>
      <c r="L29" s="91"/>
      <c r="M29" s="91"/>
      <c r="N29" s="123">
        <v>1</v>
      </c>
      <c r="O29" s="91"/>
      <c r="P29" s="91"/>
      <c r="Q29" s="91"/>
      <c r="R29" s="91"/>
      <c r="S29" s="91"/>
      <c r="T29" s="91"/>
      <c r="U29" s="121"/>
      <c r="V29" s="121"/>
      <c r="W29" s="121"/>
      <c r="X29" s="121"/>
      <c r="Y29" s="121"/>
      <c r="Z29" s="121"/>
      <c r="AA29" s="121"/>
      <c r="AB29" s="121"/>
      <c r="AC29" s="121"/>
    </row>
    <row r="30" spans="1:29">
      <c r="A30" s="120" t="s">
        <v>123</v>
      </c>
      <c r="B30" s="91"/>
      <c r="C30" s="91"/>
      <c r="D30" s="123">
        <v>1</v>
      </c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121"/>
      <c r="V30" s="121"/>
      <c r="W30" s="121"/>
      <c r="X30" s="121"/>
      <c r="Y30" s="122">
        <v>1</v>
      </c>
      <c r="Z30" s="121"/>
      <c r="AA30" s="121"/>
      <c r="AB30" s="121"/>
      <c r="AC30" s="121"/>
    </row>
    <row r="31" spans="1:29">
      <c r="A31" s="120" t="s">
        <v>124</v>
      </c>
      <c r="B31" s="91"/>
      <c r="C31" s="123">
        <v>1</v>
      </c>
      <c r="D31" s="91"/>
      <c r="E31" s="91"/>
      <c r="F31" s="123">
        <v>1</v>
      </c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121"/>
      <c r="V31" s="121"/>
      <c r="W31" s="121"/>
      <c r="X31" s="121"/>
      <c r="Y31" s="121"/>
      <c r="Z31" s="121"/>
      <c r="AA31" s="121"/>
      <c r="AB31" s="121"/>
      <c r="AC31" s="121"/>
    </row>
    <row r="32" spans="1:29">
      <c r="A32" s="120" t="s">
        <v>125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122">
        <v>1</v>
      </c>
      <c r="V32" s="121"/>
      <c r="W32" s="121"/>
      <c r="X32" s="121"/>
      <c r="Y32" s="121"/>
      <c r="Z32" s="121"/>
      <c r="AA32" s="121"/>
      <c r="AB32" s="121"/>
      <c r="AC32" s="121"/>
    </row>
    <row r="33" spans="1:29">
      <c r="A33" s="120" t="s">
        <v>126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122">
        <v>1</v>
      </c>
      <c r="V33" s="122">
        <v>1</v>
      </c>
      <c r="W33" s="122">
        <v>1</v>
      </c>
      <c r="X33" s="121"/>
      <c r="Y33" s="121"/>
      <c r="Z33" s="121"/>
      <c r="AA33" s="121"/>
      <c r="AB33" s="121"/>
      <c r="AC33" s="121"/>
    </row>
    <row r="34" spans="1:29">
      <c r="A34" s="120" t="s">
        <v>127</v>
      </c>
      <c r="B34" s="91"/>
      <c r="C34" s="123">
        <v>1</v>
      </c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121"/>
      <c r="V34" s="121"/>
      <c r="W34" s="121"/>
      <c r="X34" s="121"/>
      <c r="Y34" s="121"/>
      <c r="Z34" s="121"/>
      <c r="AA34" s="121"/>
      <c r="AB34" s="121"/>
      <c r="AC34" s="121"/>
    </row>
    <row r="35" spans="1:29">
      <c r="A35" s="120" t="s">
        <v>128</v>
      </c>
      <c r="B35" s="91"/>
      <c r="C35" s="123">
        <v>1</v>
      </c>
      <c r="D35" s="91"/>
      <c r="E35" s="91"/>
      <c r="F35" s="91"/>
      <c r="G35" s="91"/>
      <c r="H35" s="91"/>
      <c r="I35" s="91"/>
      <c r="J35" s="91"/>
      <c r="K35" s="91"/>
      <c r="L35" s="91"/>
      <c r="M35" s="123">
        <v>1</v>
      </c>
      <c r="N35" s="91"/>
      <c r="O35" s="91"/>
      <c r="P35" s="91"/>
      <c r="Q35" s="91"/>
      <c r="R35" s="91"/>
      <c r="S35" s="91"/>
      <c r="T35" s="91"/>
      <c r="U35" s="121"/>
      <c r="V35" s="121"/>
      <c r="W35" s="121"/>
      <c r="X35" s="121"/>
      <c r="Y35" s="121"/>
      <c r="Z35" s="121"/>
      <c r="AA35" s="121"/>
      <c r="AB35" s="121"/>
      <c r="AC35" s="121"/>
    </row>
    <row r="36" spans="1:29">
      <c r="A36" s="120" t="s">
        <v>129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123">
        <v>1</v>
      </c>
      <c r="Q36" s="91"/>
      <c r="R36" s="91"/>
      <c r="S36" s="123">
        <v>1</v>
      </c>
      <c r="T36" s="91"/>
      <c r="U36" s="121"/>
      <c r="V36" s="121"/>
      <c r="W36" s="121"/>
      <c r="X36" s="121"/>
      <c r="Y36" s="121"/>
      <c r="Z36" s="121"/>
      <c r="AA36" s="121"/>
      <c r="AB36" s="121"/>
      <c r="AC36" s="121"/>
    </row>
    <row r="37" spans="1:29">
      <c r="A37" s="120" t="s">
        <v>130</v>
      </c>
      <c r="B37" s="123">
        <v>1</v>
      </c>
      <c r="C37" s="91"/>
      <c r="D37" s="91"/>
      <c r="E37" s="91"/>
      <c r="F37" s="91"/>
      <c r="G37" s="91"/>
      <c r="H37" s="91"/>
      <c r="I37" s="91"/>
      <c r="J37" s="91"/>
      <c r="K37" s="123">
        <v>1</v>
      </c>
      <c r="L37" s="91"/>
      <c r="M37" s="91"/>
      <c r="N37" s="91"/>
      <c r="O37" s="91"/>
      <c r="P37" s="91"/>
      <c r="Q37" s="91"/>
      <c r="R37" s="91"/>
      <c r="S37" s="91"/>
      <c r="T37" s="91"/>
      <c r="U37" s="121"/>
      <c r="V37" s="121"/>
      <c r="W37" s="121"/>
      <c r="X37" s="121"/>
      <c r="Y37" s="121"/>
      <c r="Z37" s="121"/>
      <c r="AA37" s="121"/>
      <c r="AB37" s="121"/>
      <c r="AC37" s="121"/>
    </row>
    <row r="38" spans="1:29">
      <c r="A38" s="120" t="s">
        <v>131</v>
      </c>
      <c r="B38" s="91"/>
      <c r="C38" s="91"/>
      <c r="D38" s="123">
        <v>1</v>
      </c>
      <c r="E38" s="91"/>
      <c r="F38" s="91"/>
      <c r="G38" s="123">
        <v>1</v>
      </c>
      <c r="H38" s="91"/>
      <c r="I38" s="91"/>
      <c r="J38" s="91"/>
      <c r="K38" s="123">
        <v>1</v>
      </c>
      <c r="L38" s="91"/>
      <c r="M38" s="91"/>
      <c r="N38" s="91"/>
      <c r="O38" s="91"/>
      <c r="P38" s="91"/>
      <c r="Q38" s="91"/>
      <c r="R38" s="91"/>
      <c r="S38" s="91"/>
      <c r="T38" s="91"/>
      <c r="U38" s="121"/>
      <c r="V38" s="121"/>
      <c r="W38" s="121"/>
      <c r="X38" s="121"/>
      <c r="Y38" s="121"/>
      <c r="Z38" s="121"/>
      <c r="AA38" s="121"/>
      <c r="AB38" s="121"/>
      <c r="AC38" s="121"/>
    </row>
    <row r="39" spans="1:29">
      <c r="A39" s="120" t="s">
        <v>132</v>
      </c>
      <c r="B39" s="91"/>
      <c r="C39" s="91"/>
      <c r="D39" s="91"/>
      <c r="E39" s="91"/>
      <c r="F39" s="91"/>
      <c r="G39" s="91"/>
      <c r="H39" s="91"/>
      <c r="I39" s="91"/>
      <c r="J39" s="123">
        <v>1</v>
      </c>
      <c r="K39" s="91"/>
      <c r="L39" s="91"/>
      <c r="M39" s="91"/>
      <c r="N39" s="123">
        <v>1</v>
      </c>
      <c r="O39" s="91"/>
      <c r="P39" s="91"/>
      <c r="Q39" s="91"/>
      <c r="R39" s="91"/>
      <c r="S39" s="91"/>
      <c r="T39" s="91"/>
      <c r="U39" s="121"/>
      <c r="V39" s="121"/>
      <c r="W39" s="121"/>
      <c r="X39" s="121"/>
      <c r="Y39" s="121"/>
      <c r="Z39" s="121"/>
      <c r="AA39" s="121"/>
      <c r="AB39" s="121"/>
      <c r="AC39" s="121"/>
    </row>
    <row r="40" spans="1:29">
      <c r="A40" s="120" t="s">
        <v>133</v>
      </c>
      <c r="B40" s="91"/>
      <c r="C40" s="91"/>
      <c r="D40" s="123">
        <v>1</v>
      </c>
      <c r="E40" s="91"/>
      <c r="F40" s="123">
        <v>1</v>
      </c>
      <c r="G40" s="91"/>
      <c r="H40" s="91"/>
      <c r="I40" s="91"/>
      <c r="J40" s="91"/>
      <c r="K40" s="91"/>
      <c r="L40" s="91"/>
      <c r="M40" s="91"/>
      <c r="N40" s="91"/>
      <c r="O40" s="123">
        <v>1</v>
      </c>
      <c r="P40" s="91"/>
      <c r="Q40" s="91"/>
      <c r="R40" s="91"/>
      <c r="S40" s="91"/>
      <c r="T40" s="91"/>
      <c r="U40" s="121"/>
      <c r="V40" s="121"/>
      <c r="W40" s="121"/>
      <c r="X40" s="121"/>
      <c r="Y40" s="121"/>
      <c r="Z40" s="121"/>
      <c r="AA40" s="121"/>
      <c r="AB40" s="121"/>
      <c r="AC40" s="121"/>
    </row>
    <row r="41" spans="1:29">
      <c r="A41" s="120" t="s">
        <v>134</v>
      </c>
      <c r="B41" s="123">
        <v>1</v>
      </c>
      <c r="C41" s="91"/>
      <c r="D41" s="123">
        <v>1</v>
      </c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121"/>
      <c r="V41" s="121"/>
      <c r="W41" s="121"/>
      <c r="X41" s="121"/>
      <c r="Y41" s="121"/>
      <c r="Z41" s="121"/>
      <c r="AA41" s="121"/>
      <c r="AB41" s="121"/>
      <c r="AC41" s="121"/>
    </row>
    <row r="42" spans="1:29">
      <c r="A42" s="120" t="s">
        <v>135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121"/>
      <c r="V42" s="121"/>
      <c r="W42" s="121"/>
      <c r="X42" s="121"/>
      <c r="Y42" s="121"/>
      <c r="Z42" s="121"/>
      <c r="AA42" s="121"/>
      <c r="AB42" s="121"/>
      <c r="AC42" s="121"/>
    </row>
    <row r="43" spans="1:29">
      <c r="A43" s="120" t="s">
        <v>136</v>
      </c>
      <c r="B43" s="91"/>
      <c r="C43" s="91"/>
      <c r="D43" s="91"/>
      <c r="E43" s="91"/>
      <c r="F43" s="91"/>
      <c r="G43" s="123">
        <v>1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121"/>
      <c r="V43" s="121"/>
      <c r="W43" s="121"/>
      <c r="X43" s="121"/>
      <c r="Y43" s="121"/>
      <c r="Z43" s="121"/>
      <c r="AA43" s="121"/>
      <c r="AB43" s="121"/>
      <c r="AC43" s="121"/>
    </row>
    <row r="44" spans="1:29">
      <c r="A44" s="120" t="s">
        <v>137</v>
      </c>
      <c r="B44" s="91"/>
      <c r="C44" s="91"/>
      <c r="D44" s="91"/>
      <c r="E44" s="91"/>
      <c r="F44" s="123">
        <v>1</v>
      </c>
      <c r="G44" s="91"/>
      <c r="H44" s="91"/>
      <c r="I44" s="91"/>
      <c r="J44" s="91"/>
      <c r="K44" s="91"/>
      <c r="L44" s="123">
        <v>1</v>
      </c>
      <c r="M44" s="91"/>
      <c r="N44" s="91"/>
      <c r="O44" s="91"/>
      <c r="P44" s="91"/>
      <c r="Q44" s="91"/>
      <c r="R44" s="91"/>
      <c r="S44" s="91"/>
      <c r="T44" s="91"/>
      <c r="U44" s="121"/>
      <c r="V44" s="121"/>
      <c r="W44" s="121"/>
      <c r="X44" s="121"/>
      <c r="Y44" s="121"/>
      <c r="Z44" s="121"/>
      <c r="AA44" s="121"/>
      <c r="AB44" s="121"/>
      <c r="AC44" s="121"/>
    </row>
    <row r="45" spans="1:29">
      <c r="A45" s="120" t="s">
        <v>138</v>
      </c>
      <c r="B45" s="123">
        <v>1</v>
      </c>
      <c r="C45" s="91"/>
      <c r="D45" s="91"/>
      <c r="E45" s="91"/>
      <c r="F45" s="91"/>
      <c r="G45" s="91"/>
      <c r="H45" s="91"/>
      <c r="I45" s="91"/>
      <c r="J45" s="91"/>
      <c r="K45" s="91"/>
      <c r="L45" s="123"/>
      <c r="M45" s="91"/>
      <c r="N45" s="91"/>
      <c r="O45" s="91"/>
      <c r="P45" s="91"/>
      <c r="Q45" s="91"/>
      <c r="R45" s="91"/>
      <c r="S45" s="91"/>
      <c r="T45" s="91"/>
      <c r="U45" s="121"/>
      <c r="V45" s="121"/>
      <c r="W45" s="121"/>
      <c r="X45" s="121"/>
      <c r="Y45" s="121"/>
      <c r="Z45" s="121"/>
      <c r="AA45" s="121"/>
      <c r="AB45" s="121"/>
      <c r="AC45" s="121"/>
    </row>
    <row r="46" spans="1:29">
      <c r="A46" s="120" t="s">
        <v>139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123">
        <v>1</v>
      </c>
      <c r="N46" s="91"/>
      <c r="O46" s="91"/>
      <c r="P46" s="91"/>
      <c r="Q46" s="91"/>
      <c r="R46" s="91"/>
      <c r="S46" s="91"/>
      <c r="T46" s="91"/>
      <c r="U46" s="121"/>
      <c r="V46" s="121"/>
      <c r="W46" s="121"/>
      <c r="X46" s="121"/>
      <c r="Y46" s="121"/>
      <c r="Z46" s="121"/>
      <c r="AA46" s="121"/>
      <c r="AB46" s="121"/>
      <c r="AC46" s="121"/>
    </row>
    <row r="47" spans="1:29">
      <c r="A47" s="120" t="s">
        <v>140</v>
      </c>
      <c r="B47" s="91"/>
      <c r="C47" s="91"/>
      <c r="D47" s="91"/>
      <c r="E47" s="91"/>
      <c r="F47" s="123">
        <v>1</v>
      </c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121"/>
      <c r="V47" s="121"/>
      <c r="W47" s="121"/>
      <c r="X47" s="121"/>
      <c r="Y47" s="121"/>
      <c r="Z47" s="121"/>
      <c r="AA47" s="121"/>
      <c r="AB47" s="121"/>
      <c r="AC47" s="121"/>
    </row>
    <row r="48" spans="1:29">
      <c r="A48" s="120" t="s">
        <v>141</v>
      </c>
      <c r="B48" s="91"/>
      <c r="C48" s="91"/>
      <c r="D48" s="91"/>
      <c r="E48" s="91"/>
      <c r="F48" s="91"/>
      <c r="G48" s="123">
        <v>1</v>
      </c>
      <c r="H48" s="91"/>
      <c r="I48" s="91"/>
      <c r="J48" s="91"/>
      <c r="K48" s="91"/>
      <c r="L48" s="91"/>
      <c r="M48" s="123">
        <v>1</v>
      </c>
      <c r="N48" s="91"/>
      <c r="O48" s="91"/>
      <c r="P48" s="91"/>
      <c r="Q48" s="91"/>
      <c r="R48" s="91"/>
      <c r="S48" s="91"/>
      <c r="T48" s="91"/>
      <c r="U48" s="121"/>
      <c r="V48" s="121"/>
      <c r="W48" s="121"/>
      <c r="X48" s="121"/>
      <c r="Y48" s="121"/>
      <c r="Z48" s="121"/>
      <c r="AA48" s="121"/>
      <c r="AB48" s="121"/>
      <c r="AC48" s="121"/>
    </row>
    <row r="49" spans="1:29">
      <c r="A49" s="120" t="s">
        <v>142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123">
        <v>1</v>
      </c>
      <c r="P49" s="91"/>
      <c r="Q49" s="91"/>
      <c r="R49" s="91"/>
      <c r="S49" s="91"/>
      <c r="T49" s="91"/>
      <c r="U49" s="121"/>
      <c r="V49" s="121"/>
      <c r="W49" s="121"/>
      <c r="X49" s="121"/>
      <c r="Y49" s="121"/>
      <c r="Z49" s="121"/>
      <c r="AA49" s="121"/>
      <c r="AB49" s="121"/>
      <c r="AC49" s="121"/>
    </row>
    <row r="50" spans="1:29">
      <c r="A50" s="120" t="s">
        <v>143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123">
        <v>1</v>
      </c>
      <c r="U50" s="121"/>
      <c r="V50" s="121"/>
      <c r="W50" s="121"/>
      <c r="X50" s="121"/>
      <c r="Y50" s="121"/>
      <c r="Z50" s="121"/>
      <c r="AA50" s="121"/>
      <c r="AB50" s="121"/>
      <c r="AC50" s="121"/>
    </row>
    <row r="51" spans="1:29">
      <c r="A51" s="124" t="s">
        <v>144</v>
      </c>
      <c r="B51" s="94"/>
      <c r="C51" s="94"/>
      <c r="D51" s="125">
        <v>1</v>
      </c>
      <c r="E51" s="94"/>
      <c r="F51" s="94"/>
      <c r="G51" s="94"/>
      <c r="H51" s="94"/>
      <c r="I51" s="125">
        <v>1</v>
      </c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126"/>
      <c r="V51" s="126"/>
      <c r="W51" s="126"/>
      <c r="X51" s="126"/>
      <c r="Y51" s="126"/>
      <c r="Z51" s="126"/>
      <c r="AA51" s="126"/>
      <c r="AB51" s="126"/>
      <c r="AC51" s="126"/>
    </row>
    <row r="52" spans="1:29" s="1" customFormat="1">
      <c r="A52" s="2" t="s">
        <v>149</v>
      </c>
      <c r="B52" s="36">
        <f>SUM(B3:B51)</f>
        <v>10</v>
      </c>
      <c r="C52" s="36">
        <f>SUM(C3:C51)</f>
        <v>9</v>
      </c>
      <c r="D52" s="36">
        <f>SUM(D3:D51)</f>
        <v>7</v>
      </c>
      <c r="E52" s="36">
        <f t="shared" ref="E52:AC52" si="0">SUM(E3:E51)</f>
        <v>6</v>
      </c>
      <c r="F52" s="36">
        <f t="shared" si="0"/>
        <v>6</v>
      </c>
      <c r="G52" s="36">
        <f t="shared" si="0"/>
        <v>6</v>
      </c>
      <c r="H52" s="36">
        <f t="shared" si="0"/>
        <v>5</v>
      </c>
      <c r="I52" s="36">
        <f>SUM(I3:I51)</f>
        <v>5</v>
      </c>
      <c r="J52" s="36">
        <f>SUM(J3:J51)</f>
        <v>4</v>
      </c>
      <c r="K52" s="36">
        <f t="shared" si="0"/>
        <v>3</v>
      </c>
      <c r="L52" s="36">
        <f t="shared" si="0"/>
        <v>3</v>
      </c>
      <c r="M52" s="36">
        <f t="shared" si="0"/>
        <v>3</v>
      </c>
      <c r="N52" s="36">
        <f t="shared" si="0"/>
        <v>3</v>
      </c>
      <c r="O52" s="36">
        <f>SUM(O3:O51)</f>
        <v>3</v>
      </c>
      <c r="P52" s="36">
        <f t="shared" si="0"/>
        <v>2</v>
      </c>
      <c r="Q52" s="36">
        <f t="shared" si="0"/>
        <v>1</v>
      </c>
      <c r="R52" s="36">
        <f t="shared" si="0"/>
        <v>1</v>
      </c>
      <c r="S52" s="36">
        <f t="shared" si="0"/>
        <v>1</v>
      </c>
      <c r="T52" s="36">
        <f t="shared" si="0"/>
        <v>1</v>
      </c>
      <c r="U52" s="129">
        <f t="shared" si="0"/>
        <v>2</v>
      </c>
      <c r="V52" s="129">
        <f t="shared" si="0"/>
        <v>2</v>
      </c>
      <c r="W52" s="129">
        <f t="shared" si="0"/>
        <v>2</v>
      </c>
      <c r="X52" s="129">
        <f t="shared" si="0"/>
        <v>1</v>
      </c>
      <c r="Y52" s="129">
        <f t="shared" si="0"/>
        <v>1</v>
      </c>
      <c r="Z52" s="129">
        <f t="shared" si="0"/>
        <v>1</v>
      </c>
      <c r="AA52" s="129">
        <f t="shared" si="0"/>
        <v>1</v>
      </c>
      <c r="AB52" s="129">
        <f t="shared" si="0"/>
        <v>1</v>
      </c>
      <c r="AC52" s="129">
        <f t="shared" si="0"/>
        <v>1</v>
      </c>
    </row>
    <row r="54" spans="1:29">
      <c r="E54" s="2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view="pageLayout" topLeftCell="A48" zoomScale="125" workbookViewId="0">
      <selection activeCell="I53" sqref="I53"/>
    </sheetView>
  </sheetViews>
  <sheetFormatPr baseColWidth="10" defaultRowHeight="15" x14ac:dyDescent="0"/>
  <cols>
    <col min="1" max="1" width="3.6640625" style="34" customWidth="1"/>
    <col min="2" max="35" width="3.6640625" style="6" customWidth="1"/>
  </cols>
  <sheetData>
    <row r="1" spans="1:35" ht="12" customHeight="1">
      <c r="A1" s="32"/>
      <c r="B1" s="57" t="s">
        <v>152</v>
      </c>
    </row>
    <row r="2" spans="1:35" s="37" customFormat="1" ht="10" customHeight="1">
      <c r="A2" s="38"/>
      <c r="B2" s="42" t="s">
        <v>22</v>
      </c>
      <c r="C2" s="42" t="s">
        <v>23</v>
      </c>
      <c r="D2" s="42" t="s">
        <v>24</v>
      </c>
      <c r="E2" s="42" t="s">
        <v>25</v>
      </c>
      <c r="F2" s="42" t="s">
        <v>26</v>
      </c>
      <c r="G2" s="42" t="s">
        <v>27</v>
      </c>
      <c r="H2" s="42" t="s">
        <v>28</v>
      </c>
      <c r="I2" s="42" t="s">
        <v>29</v>
      </c>
      <c r="J2" s="42" t="s">
        <v>30</v>
      </c>
      <c r="K2" s="42" t="s">
        <v>31</v>
      </c>
      <c r="L2" s="42" t="s">
        <v>32</v>
      </c>
      <c r="M2" s="42" t="s">
        <v>33</v>
      </c>
      <c r="N2" s="42" t="s">
        <v>34</v>
      </c>
      <c r="O2" s="42" t="s">
        <v>35</v>
      </c>
      <c r="P2" s="43" t="s">
        <v>36</v>
      </c>
      <c r="Q2" s="43" t="s">
        <v>37</v>
      </c>
      <c r="R2" s="43" t="s">
        <v>38</v>
      </c>
      <c r="S2" s="43" t="s">
        <v>39</v>
      </c>
      <c r="T2" s="43" t="s">
        <v>40</v>
      </c>
      <c r="U2" s="43" t="s">
        <v>41</v>
      </c>
      <c r="V2" s="43" t="s">
        <v>42</v>
      </c>
      <c r="W2" s="43" t="s">
        <v>43</v>
      </c>
      <c r="X2" s="43" t="s">
        <v>148</v>
      </c>
      <c r="Y2" s="43" t="s">
        <v>45</v>
      </c>
      <c r="Z2" s="43" t="s">
        <v>44</v>
      </c>
      <c r="AA2" s="43" t="s">
        <v>46</v>
      </c>
      <c r="AB2" s="43" t="s">
        <v>47</v>
      </c>
      <c r="AC2" s="43" t="s">
        <v>48</v>
      </c>
      <c r="AD2" s="43" t="s">
        <v>49</v>
      </c>
      <c r="AE2" s="43" t="s">
        <v>50</v>
      </c>
      <c r="AF2" s="43" t="s">
        <v>51</v>
      </c>
      <c r="AG2" s="43" t="s">
        <v>52</v>
      </c>
      <c r="AH2" s="43" t="s">
        <v>53</v>
      </c>
      <c r="AI2" s="43" t="s">
        <v>54</v>
      </c>
    </row>
    <row r="3" spans="1:35" s="24" customFormat="1" ht="10" customHeight="1">
      <c r="A3" s="33" t="s">
        <v>96</v>
      </c>
      <c r="B3" s="39"/>
      <c r="C3" s="39"/>
      <c r="D3" s="40">
        <v>1</v>
      </c>
      <c r="E3" s="39"/>
      <c r="F3" s="39"/>
      <c r="G3" s="39"/>
      <c r="H3" s="40">
        <v>1</v>
      </c>
      <c r="I3" s="40">
        <v>1</v>
      </c>
      <c r="J3" s="40">
        <v>1</v>
      </c>
      <c r="K3" s="39"/>
      <c r="L3" s="39"/>
      <c r="M3" s="39"/>
      <c r="N3" s="39"/>
      <c r="O3" s="40">
        <v>1</v>
      </c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40">
        <v>1</v>
      </c>
      <c r="AC3" s="40">
        <v>1</v>
      </c>
      <c r="AD3" s="39"/>
      <c r="AE3" s="39"/>
      <c r="AF3" s="39"/>
      <c r="AG3" s="39"/>
      <c r="AH3" s="39"/>
      <c r="AI3" s="41"/>
    </row>
    <row r="4" spans="1:35" s="24" customFormat="1" ht="10" customHeight="1">
      <c r="A4" s="33" t="s">
        <v>97</v>
      </c>
      <c r="B4" s="25"/>
      <c r="C4" s="25"/>
      <c r="D4" s="26">
        <v>1</v>
      </c>
      <c r="E4" s="25"/>
      <c r="F4" s="25"/>
      <c r="G4" s="25"/>
      <c r="H4" s="25"/>
      <c r="I4" s="25"/>
      <c r="J4" s="25"/>
      <c r="K4" s="25"/>
      <c r="L4" s="25"/>
      <c r="M4" s="25"/>
      <c r="N4" s="26">
        <v>1</v>
      </c>
      <c r="O4" s="26">
        <v>1</v>
      </c>
      <c r="P4" s="26">
        <v>1</v>
      </c>
      <c r="Q4" s="25"/>
      <c r="R4" s="26">
        <v>1</v>
      </c>
      <c r="S4" s="25"/>
      <c r="T4" s="25"/>
      <c r="U4" s="25"/>
      <c r="V4" s="26">
        <v>1</v>
      </c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7"/>
    </row>
    <row r="5" spans="1:35" s="24" customFormat="1" ht="10" customHeight="1">
      <c r="A5" s="33" t="s">
        <v>98</v>
      </c>
      <c r="B5" s="25"/>
      <c r="C5" s="25"/>
      <c r="D5" s="26">
        <v>1</v>
      </c>
      <c r="E5" s="26">
        <v>1</v>
      </c>
      <c r="F5" s="25"/>
      <c r="G5" s="26">
        <v>1</v>
      </c>
      <c r="H5" s="26">
        <v>1</v>
      </c>
      <c r="I5" s="26">
        <v>1</v>
      </c>
      <c r="J5" s="26">
        <v>1</v>
      </c>
      <c r="K5" s="26">
        <v>1</v>
      </c>
      <c r="L5" s="26">
        <v>1</v>
      </c>
      <c r="M5" s="25"/>
      <c r="N5" s="25"/>
      <c r="O5" s="25"/>
      <c r="P5" s="26">
        <v>1</v>
      </c>
      <c r="Q5" s="25"/>
      <c r="R5" s="25"/>
      <c r="S5" s="25"/>
      <c r="T5" s="25"/>
      <c r="U5" s="25"/>
      <c r="V5" s="25"/>
      <c r="W5" s="26">
        <v>1</v>
      </c>
      <c r="X5" s="25"/>
      <c r="Y5" s="25"/>
      <c r="Z5" s="25"/>
      <c r="AA5" s="25"/>
      <c r="AB5" s="25"/>
      <c r="AC5" s="25"/>
      <c r="AD5" s="25"/>
      <c r="AE5" s="26">
        <v>1</v>
      </c>
      <c r="AF5" s="25"/>
      <c r="AG5" s="25"/>
      <c r="AH5" s="25"/>
      <c r="AI5" s="27"/>
    </row>
    <row r="6" spans="1:35" s="24" customFormat="1" ht="10" customHeight="1">
      <c r="A6" s="33" t="s">
        <v>99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6">
        <v>1</v>
      </c>
      <c r="Q6" s="25"/>
      <c r="R6" s="25"/>
      <c r="S6" s="25"/>
      <c r="T6" s="25"/>
      <c r="U6" s="25"/>
      <c r="V6" s="25"/>
      <c r="W6" s="26">
        <v>1</v>
      </c>
      <c r="X6" s="25"/>
      <c r="Y6" s="25"/>
      <c r="Z6" s="25"/>
      <c r="AA6" s="26">
        <v>1</v>
      </c>
      <c r="AB6" s="25"/>
      <c r="AC6" s="26">
        <v>1</v>
      </c>
      <c r="AD6" s="25"/>
      <c r="AE6" s="25"/>
      <c r="AF6" s="25"/>
      <c r="AG6" s="25"/>
      <c r="AH6" s="25"/>
      <c r="AI6" s="27"/>
    </row>
    <row r="7" spans="1:35" s="24" customFormat="1" ht="10" customHeight="1">
      <c r="A7" s="33" t="s">
        <v>100</v>
      </c>
      <c r="B7" s="25"/>
      <c r="C7" s="26">
        <v>1</v>
      </c>
      <c r="D7" s="25"/>
      <c r="E7" s="25"/>
      <c r="F7" s="25"/>
      <c r="G7" s="25"/>
      <c r="H7" s="25"/>
      <c r="I7" s="26">
        <v>1</v>
      </c>
      <c r="J7" s="25"/>
      <c r="K7" s="25"/>
      <c r="L7" s="26">
        <v>1</v>
      </c>
      <c r="M7" s="25"/>
      <c r="N7" s="25"/>
      <c r="O7" s="25"/>
      <c r="P7" s="25"/>
      <c r="Q7" s="28">
        <v>1</v>
      </c>
      <c r="R7" s="28">
        <v>1</v>
      </c>
      <c r="S7" s="25"/>
      <c r="T7" s="25"/>
      <c r="U7" s="26">
        <v>1</v>
      </c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7"/>
    </row>
    <row r="8" spans="1:35" s="24" customFormat="1" ht="10" customHeight="1">
      <c r="A8" s="33" t="s">
        <v>101</v>
      </c>
      <c r="B8" s="25"/>
      <c r="C8" s="25"/>
      <c r="D8" s="25"/>
      <c r="E8" s="25"/>
      <c r="F8" s="25"/>
      <c r="G8" s="25"/>
      <c r="H8" s="26">
        <v>1</v>
      </c>
      <c r="I8" s="26">
        <v>1</v>
      </c>
      <c r="J8" s="25"/>
      <c r="K8" s="26">
        <v>1</v>
      </c>
      <c r="L8" s="25"/>
      <c r="M8" s="25"/>
      <c r="N8" s="26">
        <v>1</v>
      </c>
      <c r="O8" s="25"/>
      <c r="P8" s="26">
        <v>1</v>
      </c>
      <c r="Q8" s="25"/>
      <c r="R8" s="25"/>
      <c r="S8" s="25"/>
      <c r="T8" s="25"/>
      <c r="U8" s="25"/>
      <c r="V8" s="25"/>
      <c r="W8" s="25"/>
      <c r="X8" s="25"/>
      <c r="Y8" s="25"/>
      <c r="Z8" s="26">
        <v>1</v>
      </c>
      <c r="AA8" s="26">
        <v>1</v>
      </c>
      <c r="AB8" s="25"/>
      <c r="AC8" s="25"/>
      <c r="AD8" s="25"/>
      <c r="AE8" s="25"/>
      <c r="AF8" s="25"/>
      <c r="AG8" s="25"/>
      <c r="AH8" s="25"/>
      <c r="AI8" s="27"/>
    </row>
    <row r="9" spans="1:35" s="24" customFormat="1" ht="10" customHeight="1">
      <c r="A9" s="33" t="s">
        <v>102</v>
      </c>
      <c r="B9" s="25"/>
      <c r="C9" s="26">
        <v>1</v>
      </c>
      <c r="D9" s="25"/>
      <c r="E9" s="25"/>
      <c r="F9" s="25"/>
      <c r="G9" s="25"/>
      <c r="H9" s="25"/>
      <c r="I9" s="26">
        <v>1</v>
      </c>
      <c r="J9" s="25"/>
      <c r="K9" s="26">
        <v>1</v>
      </c>
      <c r="L9" s="26">
        <v>1</v>
      </c>
      <c r="M9" s="25"/>
      <c r="N9" s="26">
        <v>1</v>
      </c>
      <c r="O9" s="25"/>
      <c r="P9" s="26">
        <v>1</v>
      </c>
      <c r="Q9" s="25"/>
      <c r="R9" s="25"/>
      <c r="S9" s="25"/>
      <c r="T9" s="25"/>
      <c r="U9" s="25"/>
      <c r="V9" s="25"/>
      <c r="W9" s="26">
        <v>1</v>
      </c>
      <c r="X9" s="25"/>
      <c r="Y9" s="25"/>
      <c r="Z9" s="25"/>
      <c r="AA9" s="26">
        <v>1</v>
      </c>
      <c r="AB9" s="25"/>
      <c r="AC9" s="25"/>
      <c r="AD9" s="25"/>
      <c r="AE9" s="25"/>
      <c r="AF9" s="25"/>
      <c r="AG9" s="25"/>
      <c r="AH9" s="25"/>
      <c r="AI9" s="27"/>
    </row>
    <row r="10" spans="1:35" s="24" customFormat="1" ht="10" customHeight="1">
      <c r="A10" s="33" t="s">
        <v>103</v>
      </c>
      <c r="B10" s="25"/>
      <c r="C10" s="25"/>
      <c r="D10" s="25"/>
      <c r="E10" s="25"/>
      <c r="F10" s="25"/>
      <c r="G10" s="25"/>
      <c r="H10" s="25"/>
      <c r="I10" s="26">
        <v>1</v>
      </c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6">
        <v>1</v>
      </c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7"/>
    </row>
    <row r="11" spans="1:35" s="24" customFormat="1" ht="10" customHeight="1">
      <c r="A11" s="33" t="s">
        <v>104</v>
      </c>
      <c r="B11" s="25"/>
      <c r="C11" s="26">
        <v>1</v>
      </c>
      <c r="D11" s="25"/>
      <c r="E11" s="25"/>
      <c r="F11" s="25"/>
      <c r="G11" s="25"/>
      <c r="H11" s="26">
        <v>1</v>
      </c>
      <c r="I11" s="26">
        <v>1</v>
      </c>
      <c r="J11" s="26">
        <v>1</v>
      </c>
      <c r="K11" s="25"/>
      <c r="L11" s="25"/>
      <c r="M11" s="25"/>
      <c r="N11" s="26">
        <v>1</v>
      </c>
      <c r="O11" s="25"/>
      <c r="P11" s="25"/>
      <c r="Q11" s="25"/>
      <c r="R11" s="25"/>
      <c r="S11" s="25"/>
      <c r="T11" s="25"/>
      <c r="U11" s="26">
        <v>1</v>
      </c>
      <c r="V11" s="25"/>
      <c r="W11" s="25"/>
      <c r="X11" s="25"/>
      <c r="Y11" s="25"/>
      <c r="Z11" s="25"/>
      <c r="AA11" s="26">
        <v>1</v>
      </c>
      <c r="AB11" s="25"/>
      <c r="AC11" s="25"/>
      <c r="AD11" s="25"/>
      <c r="AE11" s="25"/>
      <c r="AF11" s="26">
        <v>1</v>
      </c>
      <c r="AG11" s="25"/>
      <c r="AH11" s="25"/>
      <c r="AI11" s="27"/>
    </row>
    <row r="12" spans="1:35" s="24" customFormat="1" ht="10" customHeight="1">
      <c r="A12" s="33" t="s">
        <v>105</v>
      </c>
      <c r="B12" s="25"/>
      <c r="C12" s="26">
        <v>1</v>
      </c>
      <c r="D12" s="25"/>
      <c r="E12" s="25"/>
      <c r="F12" s="25"/>
      <c r="G12" s="25"/>
      <c r="H12" s="26">
        <v>1</v>
      </c>
      <c r="I12" s="26">
        <v>1</v>
      </c>
      <c r="J12" s="26">
        <v>1</v>
      </c>
      <c r="K12" s="26">
        <v>1</v>
      </c>
      <c r="L12" s="25"/>
      <c r="M12" s="25"/>
      <c r="N12" s="25"/>
      <c r="O12" s="25"/>
      <c r="P12" s="26">
        <v>1</v>
      </c>
      <c r="Q12" s="26">
        <v>1</v>
      </c>
      <c r="R12" s="25"/>
      <c r="S12" s="25"/>
      <c r="T12" s="25"/>
      <c r="U12" s="26">
        <v>1</v>
      </c>
      <c r="V12" s="25"/>
      <c r="W12" s="25"/>
      <c r="X12" s="25"/>
      <c r="Y12" s="25"/>
      <c r="Z12" s="25"/>
      <c r="AA12" s="25"/>
      <c r="AB12" s="25"/>
      <c r="AC12" s="25"/>
      <c r="AD12" s="26">
        <v>1</v>
      </c>
      <c r="AE12" s="26">
        <v>1</v>
      </c>
      <c r="AF12" s="26">
        <v>1</v>
      </c>
      <c r="AG12" s="26">
        <v>1</v>
      </c>
      <c r="AH12" s="25"/>
      <c r="AI12" s="29">
        <v>1</v>
      </c>
    </row>
    <row r="13" spans="1:35" s="24" customFormat="1" ht="10" customHeight="1">
      <c r="A13" s="33" t="s">
        <v>106</v>
      </c>
      <c r="B13" s="25"/>
      <c r="C13" s="26">
        <v>1</v>
      </c>
      <c r="D13" s="26">
        <v>1</v>
      </c>
      <c r="E13" s="25"/>
      <c r="F13" s="26">
        <v>1</v>
      </c>
      <c r="G13" s="26">
        <v>1</v>
      </c>
      <c r="H13" s="25"/>
      <c r="I13" s="25"/>
      <c r="J13" s="26">
        <v>1</v>
      </c>
      <c r="K13" s="26">
        <v>1</v>
      </c>
      <c r="L13" s="25"/>
      <c r="M13" s="25"/>
      <c r="N13" s="26">
        <v>1</v>
      </c>
      <c r="O13" s="26">
        <v>1</v>
      </c>
      <c r="P13" s="26">
        <v>1</v>
      </c>
      <c r="Q13" s="25"/>
      <c r="R13" s="25"/>
      <c r="S13" s="25"/>
      <c r="T13" s="25"/>
      <c r="U13" s="26">
        <v>1</v>
      </c>
      <c r="V13" s="25"/>
      <c r="W13" s="25"/>
      <c r="X13" s="25"/>
      <c r="Y13" s="25"/>
      <c r="Z13" s="25"/>
      <c r="AA13" s="25"/>
      <c r="AB13" s="26">
        <v>1</v>
      </c>
      <c r="AC13" s="25"/>
      <c r="AD13" s="26">
        <v>1</v>
      </c>
      <c r="AE13" s="25"/>
      <c r="AF13" s="25"/>
      <c r="AG13" s="25"/>
      <c r="AH13" s="25"/>
      <c r="AI13" s="27"/>
    </row>
    <row r="14" spans="1:35" s="24" customFormat="1" ht="10" customHeight="1">
      <c r="A14" s="33" t="s">
        <v>107</v>
      </c>
      <c r="B14" s="25"/>
      <c r="C14" s="25"/>
      <c r="D14" s="26">
        <v>1</v>
      </c>
      <c r="E14" s="25"/>
      <c r="F14" s="25"/>
      <c r="G14" s="25"/>
      <c r="H14" s="26">
        <v>1</v>
      </c>
      <c r="I14" s="26">
        <v>1</v>
      </c>
      <c r="J14" s="25"/>
      <c r="K14" s="26">
        <v>1</v>
      </c>
      <c r="L14" s="25"/>
      <c r="M14" s="25"/>
      <c r="N14" s="25"/>
      <c r="O14" s="26">
        <v>1</v>
      </c>
      <c r="P14" s="25"/>
      <c r="Q14" s="25"/>
      <c r="R14" s="25"/>
      <c r="S14" s="25"/>
      <c r="T14" s="25"/>
      <c r="U14" s="26">
        <v>1</v>
      </c>
      <c r="V14" s="25"/>
      <c r="W14" s="26">
        <v>1</v>
      </c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7"/>
    </row>
    <row r="15" spans="1:35" s="24" customFormat="1" ht="10" customHeight="1">
      <c r="A15" s="33" t="s">
        <v>108</v>
      </c>
      <c r="B15" s="25"/>
      <c r="C15" s="25"/>
      <c r="D15" s="25"/>
      <c r="E15" s="25"/>
      <c r="F15" s="25"/>
      <c r="G15" s="25"/>
      <c r="H15" s="25"/>
      <c r="I15" s="25"/>
      <c r="J15" s="25"/>
      <c r="K15" s="26">
        <v>1</v>
      </c>
      <c r="L15" s="25"/>
      <c r="M15" s="25"/>
      <c r="N15" s="25"/>
      <c r="O15" s="25"/>
      <c r="P15" s="26">
        <v>1</v>
      </c>
      <c r="Q15" s="25"/>
      <c r="R15" s="25"/>
      <c r="S15" s="26">
        <v>1</v>
      </c>
      <c r="T15" s="25"/>
      <c r="U15" s="26">
        <v>1</v>
      </c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6">
        <v>1</v>
      </c>
      <c r="AG15" s="25"/>
      <c r="AH15" s="25"/>
      <c r="AI15" s="27"/>
    </row>
    <row r="16" spans="1:35" s="24" customFormat="1" ht="10" customHeight="1">
      <c r="A16" s="33" t="s">
        <v>109</v>
      </c>
      <c r="B16" s="25"/>
      <c r="C16" s="25"/>
      <c r="D16" s="25"/>
      <c r="E16" s="25"/>
      <c r="F16" s="26">
        <v>1</v>
      </c>
      <c r="G16" s="25"/>
      <c r="H16" s="26">
        <v>1</v>
      </c>
      <c r="I16" s="26">
        <v>1</v>
      </c>
      <c r="J16" s="25"/>
      <c r="K16" s="26">
        <v>1</v>
      </c>
      <c r="L16" s="25"/>
      <c r="M16" s="25"/>
      <c r="N16" s="25"/>
      <c r="O16" s="25"/>
      <c r="P16" s="26">
        <v>1</v>
      </c>
      <c r="Q16" s="25"/>
      <c r="R16" s="26">
        <v>1</v>
      </c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7"/>
    </row>
    <row r="17" spans="1:35" s="24" customFormat="1" ht="10" customHeight="1">
      <c r="A17" s="33" t="s">
        <v>110</v>
      </c>
      <c r="B17" s="25"/>
      <c r="C17" s="25"/>
      <c r="D17" s="26">
        <v>1</v>
      </c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6">
        <v>1</v>
      </c>
      <c r="Q17" s="25"/>
      <c r="R17" s="25"/>
      <c r="S17" s="25"/>
      <c r="T17" s="25"/>
      <c r="U17" s="25"/>
      <c r="V17" s="25"/>
      <c r="W17" s="26">
        <v>1</v>
      </c>
      <c r="X17" s="25"/>
      <c r="Y17" s="25"/>
      <c r="Z17" s="25"/>
      <c r="AA17" s="26">
        <v>1</v>
      </c>
      <c r="AB17" s="25"/>
      <c r="AC17" s="25"/>
      <c r="AD17" s="25"/>
      <c r="AE17" s="25"/>
      <c r="AF17" s="25"/>
      <c r="AG17" s="25"/>
      <c r="AH17" s="25"/>
      <c r="AI17" s="27"/>
    </row>
    <row r="18" spans="1:35" s="24" customFormat="1" ht="10" customHeight="1">
      <c r="A18" s="33" t="s">
        <v>111</v>
      </c>
      <c r="B18" s="25"/>
      <c r="C18" s="26">
        <v>1</v>
      </c>
      <c r="D18" s="26">
        <v>1</v>
      </c>
      <c r="E18" s="25"/>
      <c r="F18" s="26">
        <v>1</v>
      </c>
      <c r="G18" s="26">
        <v>1</v>
      </c>
      <c r="H18" s="26">
        <v>1</v>
      </c>
      <c r="I18" s="26">
        <v>1</v>
      </c>
      <c r="J18" s="26">
        <v>1</v>
      </c>
      <c r="K18" s="26">
        <v>1</v>
      </c>
      <c r="L18" s="25"/>
      <c r="M18" s="25"/>
      <c r="N18" s="25"/>
      <c r="O18" s="26">
        <v>1</v>
      </c>
      <c r="P18" s="26">
        <v>1</v>
      </c>
      <c r="Q18" s="25"/>
      <c r="R18" s="25"/>
      <c r="S18" s="25"/>
      <c r="T18" s="26">
        <v>1</v>
      </c>
      <c r="U18" s="26">
        <v>1</v>
      </c>
      <c r="V18" s="25"/>
      <c r="W18" s="25"/>
      <c r="X18" s="25"/>
      <c r="Y18" s="25"/>
      <c r="Z18" s="25"/>
      <c r="AA18" s="25"/>
      <c r="AB18" s="26">
        <v>1</v>
      </c>
      <c r="AC18" s="25"/>
      <c r="AD18" s="25"/>
      <c r="AE18" s="25"/>
      <c r="AF18" s="26">
        <v>1</v>
      </c>
      <c r="AG18" s="25"/>
      <c r="AH18" s="25"/>
      <c r="AI18" s="29">
        <v>1</v>
      </c>
    </row>
    <row r="19" spans="1:35" s="24" customFormat="1" ht="10" customHeight="1">
      <c r="A19" s="33" t="s">
        <v>112</v>
      </c>
      <c r="B19" s="25"/>
      <c r="C19" s="25"/>
      <c r="D19" s="25"/>
      <c r="E19" s="25"/>
      <c r="F19" s="25"/>
      <c r="G19" s="25"/>
      <c r="H19" s="26">
        <v>1</v>
      </c>
      <c r="I19" s="26">
        <v>1</v>
      </c>
      <c r="J19" s="25"/>
      <c r="K19" s="26">
        <v>1</v>
      </c>
      <c r="L19" s="25"/>
      <c r="M19" s="25"/>
      <c r="N19" s="25"/>
      <c r="O19" s="25"/>
      <c r="P19" s="26">
        <v>1</v>
      </c>
      <c r="Q19" s="25"/>
      <c r="R19" s="25"/>
      <c r="S19" s="25"/>
      <c r="T19" s="26">
        <v>1</v>
      </c>
      <c r="U19" s="25"/>
      <c r="V19" s="25"/>
      <c r="W19" s="25"/>
      <c r="X19" s="25"/>
      <c r="Y19" s="26">
        <v>1</v>
      </c>
      <c r="Z19" s="25"/>
      <c r="AA19" s="25"/>
      <c r="AB19" s="26">
        <v>1</v>
      </c>
      <c r="AC19" s="25"/>
      <c r="AD19" s="26">
        <v>1</v>
      </c>
      <c r="AE19" s="25"/>
      <c r="AF19" s="26">
        <v>1</v>
      </c>
      <c r="AG19" s="25"/>
      <c r="AH19" s="25"/>
      <c r="AI19" s="27"/>
    </row>
    <row r="20" spans="1:35" s="24" customFormat="1" ht="10" customHeight="1">
      <c r="A20" s="33" t="s">
        <v>113</v>
      </c>
      <c r="B20" s="25"/>
      <c r="C20" s="25"/>
      <c r="D20" s="25"/>
      <c r="E20" s="25"/>
      <c r="F20" s="25"/>
      <c r="G20" s="25"/>
      <c r="H20" s="25"/>
      <c r="I20" s="25"/>
      <c r="J20" s="26">
        <v>1</v>
      </c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6">
        <v>1</v>
      </c>
      <c r="Z20" s="25"/>
      <c r="AA20" s="25"/>
      <c r="AB20" s="25"/>
      <c r="AC20" s="25"/>
      <c r="AD20" s="25"/>
      <c r="AE20" s="25"/>
      <c r="AF20" s="26">
        <v>1</v>
      </c>
      <c r="AG20" s="25"/>
      <c r="AH20" s="25"/>
      <c r="AI20" s="27"/>
    </row>
    <row r="21" spans="1:35" s="24" customFormat="1" ht="10" customHeight="1">
      <c r="A21" s="33" t="s">
        <v>114</v>
      </c>
      <c r="B21" s="25"/>
      <c r="C21" s="25"/>
      <c r="D21" s="26">
        <v>1</v>
      </c>
      <c r="E21" s="26">
        <v>1</v>
      </c>
      <c r="F21" s="25"/>
      <c r="G21" s="26">
        <v>1</v>
      </c>
      <c r="H21" s="25"/>
      <c r="I21" s="26">
        <v>1</v>
      </c>
      <c r="J21" s="25"/>
      <c r="K21" s="25"/>
      <c r="L21" s="25"/>
      <c r="M21" s="25"/>
      <c r="N21" s="25"/>
      <c r="O21" s="25"/>
      <c r="P21" s="26">
        <v>1</v>
      </c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6">
        <v>1</v>
      </c>
      <c r="AB21" s="25"/>
      <c r="AC21" s="25"/>
      <c r="AD21" s="25"/>
      <c r="AE21" s="25"/>
      <c r="AF21" s="25"/>
      <c r="AG21" s="25"/>
      <c r="AH21" s="25"/>
      <c r="AI21" s="27"/>
    </row>
    <row r="22" spans="1:35" s="24" customFormat="1" ht="10" customHeight="1">
      <c r="A22" s="33" t="s">
        <v>115</v>
      </c>
      <c r="B22" s="25"/>
      <c r="C22" s="25"/>
      <c r="D22" s="26">
        <v>1</v>
      </c>
      <c r="E22" s="26">
        <v>1</v>
      </c>
      <c r="F22" s="25"/>
      <c r="G22" s="26">
        <v>1</v>
      </c>
      <c r="H22" s="25"/>
      <c r="I22" s="26">
        <v>1</v>
      </c>
      <c r="J22" s="25"/>
      <c r="K22" s="25"/>
      <c r="L22" s="25"/>
      <c r="M22" s="25"/>
      <c r="N22" s="26">
        <v>1</v>
      </c>
      <c r="O22" s="26">
        <v>1</v>
      </c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6">
        <v>1</v>
      </c>
      <c r="AB22" s="25"/>
      <c r="AC22" s="25"/>
      <c r="AD22" s="25"/>
      <c r="AE22" s="26">
        <v>1</v>
      </c>
      <c r="AF22" s="25"/>
      <c r="AG22" s="25"/>
      <c r="AH22" s="25"/>
      <c r="AI22" s="27"/>
    </row>
    <row r="23" spans="1:35" s="24" customFormat="1" ht="10" customHeight="1">
      <c r="A23" s="33" t="s">
        <v>116</v>
      </c>
      <c r="B23" s="25"/>
      <c r="C23" s="25"/>
      <c r="D23" s="25"/>
      <c r="E23" s="25"/>
      <c r="F23" s="25"/>
      <c r="G23" s="25"/>
      <c r="H23" s="26">
        <v>1</v>
      </c>
      <c r="I23" s="26">
        <v>1</v>
      </c>
      <c r="J23" s="25"/>
      <c r="K23" s="25"/>
      <c r="L23" s="25"/>
      <c r="M23" s="25"/>
      <c r="N23" s="25"/>
      <c r="O23" s="25"/>
      <c r="P23" s="26">
        <v>1</v>
      </c>
      <c r="Q23" s="26">
        <v>1</v>
      </c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7"/>
    </row>
    <row r="24" spans="1:35" s="24" customFormat="1" ht="10" customHeight="1">
      <c r="A24" s="33" t="s">
        <v>117</v>
      </c>
      <c r="B24" s="25"/>
      <c r="C24" s="25"/>
      <c r="D24" s="25"/>
      <c r="E24" s="25"/>
      <c r="F24" s="26">
        <v>1</v>
      </c>
      <c r="G24" s="25"/>
      <c r="H24" s="26">
        <v>1</v>
      </c>
      <c r="I24" s="26">
        <v>1</v>
      </c>
      <c r="J24" s="25"/>
      <c r="K24" s="26">
        <v>1</v>
      </c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7"/>
    </row>
    <row r="25" spans="1:35" s="24" customFormat="1" ht="10" customHeight="1">
      <c r="A25" s="33" t="s">
        <v>118</v>
      </c>
      <c r="B25" s="26">
        <v>1</v>
      </c>
      <c r="C25" s="26">
        <v>1</v>
      </c>
      <c r="D25" s="26">
        <v>1</v>
      </c>
      <c r="E25" s="25"/>
      <c r="F25" s="25"/>
      <c r="G25" s="25"/>
      <c r="H25" s="25"/>
      <c r="I25" s="26">
        <v>1</v>
      </c>
      <c r="J25" s="25"/>
      <c r="K25" s="25"/>
      <c r="L25" s="26">
        <v>1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6">
        <v>1</v>
      </c>
      <c r="AB25" s="25"/>
      <c r="AC25" s="25"/>
      <c r="AD25" s="25"/>
      <c r="AE25" s="25"/>
      <c r="AF25" s="26">
        <v>1</v>
      </c>
      <c r="AG25" s="25"/>
      <c r="AH25" s="25"/>
      <c r="AI25" s="27"/>
    </row>
    <row r="26" spans="1:35" s="24" customFormat="1" ht="10" customHeight="1">
      <c r="A26" s="33" t="s">
        <v>119</v>
      </c>
      <c r="B26" s="25"/>
      <c r="C26" s="26">
        <v>1</v>
      </c>
      <c r="D26" s="25"/>
      <c r="E26" s="25"/>
      <c r="F26" s="25"/>
      <c r="G26" s="25"/>
      <c r="H26" s="25"/>
      <c r="I26" s="26">
        <v>1</v>
      </c>
      <c r="J26" s="26">
        <v>1</v>
      </c>
      <c r="K26" s="25"/>
      <c r="L26" s="25"/>
      <c r="M26" s="25"/>
      <c r="N26" s="25"/>
      <c r="O26" s="25"/>
      <c r="P26" s="26">
        <v>1</v>
      </c>
      <c r="Q26" s="26">
        <v>1</v>
      </c>
      <c r="R26" s="25"/>
      <c r="S26" s="25"/>
      <c r="T26" s="25"/>
      <c r="U26" s="25"/>
      <c r="V26" s="26">
        <v>1</v>
      </c>
      <c r="W26" s="25"/>
      <c r="X26" s="25"/>
      <c r="Y26" s="25"/>
      <c r="Z26" s="25"/>
      <c r="AA26" s="26">
        <v>1</v>
      </c>
      <c r="AB26" s="25"/>
      <c r="AC26" s="25"/>
      <c r="AD26" s="25"/>
      <c r="AE26" s="25"/>
      <c r="AF26" s="25"/>
      <c r="AG26" s="25"/>
      <c r="AH26" s="25"/>
      <c r="AI26" s="27"/>
    </row>
    <row r="27" spans="1:35" s="24" customFormat="1" ht="10" customHeight="1">
      <c r="A27" s="33" t="s">
        <v>120</v>
      </c>
      <c r="B27" s="25"/>
      <c r="C27" s="25"/>
      <c r="D27" s="25"/>
      <c r="E27" s="25"/>
      <c r="F27" s="25"/>
      <c r="G27" s="25"/>
      <c r="H27" s="25"/>
      <c r="I27" s="25"/>
      <c r="J27" s="25"/>
      <c r="K27" s="26">
        <v>1</v>
      </c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7"/>
    </row>
    <row r="28" spans="1:35" s="24" customFormat="1" ht="10" customHeight="1">
      <c r="A28" s="33" t="s">
        <v>121</v>
      </c>
      <c r="B28" s="25"/>
      <c r="C28" s="25"/>
      <c r="D28" s="25"/>
      <c r="E28" s="25"/>
      <c r="F28" s="25"/>
      <c r="G28" s="25"/>
      <c r="H28" s="26">
        <v>1</v>
      </c>
      <c r="I28" s="26">
        <v>1</v>
      </c>
      <c r="J28" s="25"/>
      <c r="K28" s="25"/>
      <c r="L28" s="25"/>
      <c r="M28" s="25"/>
      <c r="N28" s="25"/>
      <c r="O28" s="25"/>
      <c r="P28" s="26">
        <v>1</v>
      </c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6">
        <v>1</v>
      </c>
      <c r="AG28" s="25"/>
      <c r="AH28" s="25"/>
      <c r="AI28" s="27"/>
    </row>
    <row r="29" spans="1:35" s="24" customFormat="1" ht="10" customHeight="1">
      <c r="A29" s="33" t="s">
        <v>122</v>
      </c>
      <c r="B29" s="25"/>
      <c r="C29" s="26">
        <v>1</v>
      </c>
      <c r="D29" s="25"/>
      <c r="E29" s="25"/>
      <c r="F29" s="25"/>
      <c r="G29" s="26">
        <v>1</v>
      </c>
      <c r="H29" s="25"/>
      <c r="I29" s="26">
        <v>1</v>
      </c>
      <c r="J29" s="26">
        <v>1</v>
      </c>
      <c r="K29" s="25"/>
      <c r="L29" s="25"/>
      <c r="M29" s="25"/>
      <c r="N29" s="25"/>
      <c r="O29" s="25"/>
      <c r="P29" s="26">
        <v>1</v>
      </c>
      <c r="Q29" s="25"/>
      <c r="R29" s="25"/>
      <c r="S29" s="25"/>
      <c r="T29" s="25"/>
      <c r="U29" s="25"/>
      <c r="V29" s="25"/>
      <c r="W29" s="26">
        <v>1</v>
      </c>
      <c r="X29" s="25"/>
      <c r="Y29" s="25"/>
      <c r="Z29" s="25"/>
      <c r="AA29" s="26">
        <v>1</v>
      </c>
      <c r="AB29" s="26">
        <v>1</v>
      </c>
      <c r="AC29" s="25"/>
      <c r="AD29" s="25"/>
      <c r="AE29" s="25"/>
      <c r="AF29" s="26">
        <v>1</v>
      </c>
      <c r="AG29" s="25"/>
      <c r="AH29" s="25"/>
      <c r="AI29" s="27"/>
    </row>
    <row r="30" spans="1:35" s="24" customFormat="1" ht="10" customHeight="1">
      <c r="A30" s="33" t="s">
        <v>123</v>
      </c>
      <c r="B30" s="25"/>
      <c r="C30" s="25"/>
      <c r="D30" s="25"/>
      <c r="E30" s="25"/>
      <c r="F30" s="25"/>
      <c r="G30" s="25"/>
      <c r="H30" s="26">
        <v>1</v>
      </c>
      <c r="I30" s="25"/>
      <c r="J30" s="25"/>
      <c r="K30" s="25"/>
      <c r="L30" s="25"/>
      <c r="M30" s="25"/>
      <c r="N30" s="26">
        <v>1</v>
      </c>
      <c r="O30" s="25"/>
      <c r="P30" s="25"/>
      <c r="Q30" s="25"/>
      <c r="R30" s="25"/>
      <c r="S30" s="25"/>
      <c r="T30" s="26">
        <v>1</v>
      </c>
      <c r="U30" s="25"/>
      <c r="V30" s="25"/>
      <c r="W30" s="25"/>
      <c r="X30" s="25"/>
      <c r="Y30" s="25"/>
      <c r="Z30" s="25"/>
      <c r="AA30" s="25"/>
      <c r="AB30" s="25"/>
      <c r="AC30" s="26">
        <v>1</v>
      </c>
      <c r="AD30" s="25"/>
      <c r="AE30" s="25"/>
      <c r="AF30" s="26">
        <v>1</v>
      </c>
      <c r="AG30" s="26">
        <v>1</v>
      </c>
      <c r="AH30" s="25"/>
      <c r="AI30" s="27"/>
    </row>
    <row r="31" spans="1:35" s="24" customFormat="1" ht="10" customHeight="1">
      <c r="A31" s="33" t="s">
        <v>124</v>
      </c>
      <c r="B31" s="25"/>
      <c r="C31" s="25"/>
      <c r="D31" s="26">
        <v>1</v>
      </c>
      <c r="E31" s="25"/>
      <c r="F31" s="25"/>
      <c r="G31" s="25"/>
      <c r="H31" s="25"/>
      <c r="I31" s="26">
        <v>1</v>
      </c>
      <c r="J31" s="26">
        <v>1</v>
      </c>
      <c r="K31" s="26">
        <v>1</v>
      </c>
      <c r="L31" s="25"/>
      <c r="M31" s="25"/>
      <c r="N31" s="26">
        <v>1</v>
      </c>
      <c r="O31" s="25"/>
      <c r="P31" s="25"/>
      <c r="Q31" s="26">
        <v>1</v>
      </c>
      <c r="R31" s="25"/>
      <c r="S31" s="25"/>
      <c r="T31" s="25"/>
      <c r="U31" s="25"/>
      <c r="V31" s="26">
        <v>1</v>
      </c>
      <c r="W31" s="25"/>
      <c r="X31" s="25"/>
      <c r="Y31" s="25"/>
      <c r="Z31" s="26">
        <v>1</v>
      </c>
      <c r="AA31" s="25"/>
      <c r="AB31" s="25"/>
      <c r="AC31" s="25"/>
      <c r="AD31" s="25"/>
      <c r="AE31" s="25"/>
      <c r="AF31" s="25"/>
      <c r="AG31" s="25"/>
      <c r="AH31" s="25"/>
      <c r="AI31" s="27"/>
    </row>
    <row r="32" spans="1:35" s="24" customFormat="1" ht="10" customHeight="1">
      <c r="A32" s="33" t="s">
        <v>125</v>
      </c>
      <c r="B32" s="25"/>
      <c r="C32" s="25"/>
      <c r="D32" s="25"/>
      <c r="E32" s="25"/>
      <c r="F32" s="26">
        <v>1</v>
      </c>
      <c r="G32" s="25"/>
      <c r="H32" s="25"/>
      <c r="I32" s="25"/>
      <c r="J32" s="25"/>
      <c r="K32" s="25"/>
      <c r="L32" s="25"/>
      <c r="M32" s="25"/>
      <c r="N32" s="26">
        <v>1</v>
      </c>
      <c r="O32" s="25"/>
      <c r="P32" s="26">
        <v>1</v>
      </c>
      <c r="Q32" s="26">
        <v>1</v>
      </c>
      <c r="R32" s="25"/>
      <c r="S32" s="25"/>
      <c r="T32" s="25"/>
      <c r="U32" s="25"/>
      <c r="V32" s="25"/>
      <c r="W32" s="26">
        <v>1</v>
      </c>
      <c r="X32" s="26">
        <v>1</v>
      </c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7"/>
    </row>
    <row r="33" spans="1:35" s="24" customFormat="1" ht="10" customHeight="1">
      <c r="A33" s="33" t="s">
        <v>126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7"/>
    </row>
    <row r="34" spans="1:35" s="24" customFormat="1" ht="10" customHeight="1">
      <c r="A34" s="33" t="s">
        <v>127</v>
      </c>
      <c r="B34" s="25"/>
      <c r="C34" s="26">
        <v>1</v>
      </c>
      <c r="D34" s="26">
        <v>1</v>
      </c>
      <c r="E34" s="25"/>
      <c r="F34" s="25"/>
      <c r="G34" s="25"/>
      <c r="H34" s="26">
        <v>1</v>
      </c>
      <c r="I34" s="26">
        <v>1</v>
      </c>
      <c r="J34" s="26">
        <v>1</v>
      </c>
      <c r="K34" s="25"/>
      <c r="L34" s="25"/>
      <c r="M34" s="25"/>
      <c r="N34" s="25"/>
      <c r="O34" s="26">
        <v>1</v>
      </c>
      <c r="P34" s="26">
        <v>1</v>
      </c>
      <c r="Q34" s="25"/>
      <c r="R34" s="25"/>
      <c r="S34" s="25"/>
      <c r="T34" s="25"/>
      <c r="U34" s="25"/>
      <c r="V34" s="26">
        <v>1</v>
      </c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7"/>
    </row>
    <row r="35" spans="1:35" s="24" customFormat="1" ht="10" customHeight="1">
      <c r="A35" s="33" t="s">
        <v>128</v>
      </c>
      <c r="B35" s="25"/>
      <c r="C35" s="25"/>
      <c r="D35" s="25"/>
      <c r="E35" s="25"/>
      <c r="F35" s="25"/>
      <c r="G35" s="25"/>
      <c r="H35" s="26">
        <v>1</v>
      </c>
      <c r="I35" s="25"/>
      <c r="J35" s="26">
        <v>1</v>
      </c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6">
        <v>1</v>
      </c>
      <c r="AE35" s="25"/>
      <c r="AF35" s="26">
        <v>1</v>
      </c>
      <c r="AG35" s="25"/>
      <c r="AH35" s="25"/>
      <c r="AI35" s="27"/>
    </row>
    <row r="36" spans="1:35" s="24" customFormat="1" ht="10" customHeight="1">
      <c r="A36" s="33" t="s">
        <v>129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>
        <v>1</v>
      </c>
      <c r="T36" s="25"/>
      <c r="U36" s="26">
        <v>1</v>
      </c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7"/>
    </row>
    <row r="37" spans="1:35" s="24" customFormat="1" ht="10" customHeight="1">
      <c r="A37" s="33" t="s">
        <v>130</v>
      </c>
      <c r="B37" s="25"/>
      <c r="C37" s="25"/>
      <c r="D37" s="26">
        <v>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6">
        <v>1</v>
      </c>
      <c r="AB37" s="25"/>
      <c r="AC37" s="25"/>
      <c r="AD37" s="25"/>
      <c r="AE37" s="25"/>
      <c r="AF37" s="25"/>
      <c r="AG37" s="25"/>
      <c r="AH37" s="25"/>
      <c r="AI37" s="27"/>
    </row>
    <row r="38" spans="1:35" s="24" customFormat="1" ht="10" customHeight="1">
      <c r="A38" s="33" t="s">
        <v>131</v>
      </c>
      <c r="B38" s="26">
        <v>1</v>
      </c>
      <c r="C38" s="25"/>
      <c r="D38" s="26">
        <v>1</v>
      </c>
      <c r="E38" s="25"/>
      <c r="F38" s="25"/>
      <c r="G38" s="26">
        <v>1</v>
      </c>
      <c r="H38" s="25"/>
      <c r="I38" s="26">
        <v>1</v>
      </c>
      <c r="J38" s="26">
        <v>1</v>
      </c>
      <c r="K38" s="26">
        <v>1</v>
      </c>
      <c r="L38" s="26">
        <v>1</v>
      </c>
      <c r="M38" s="25"/>
      <c r="N38" s="26">
        <v>1</v>
      </c>
      <c r="O38" s="26">
        <v>1</v>
      </c>
      <c r="P38" s="26">
        <v>1</v>
      </c>
      <c r="Q38" s="25"/>
      <c r="R38" s="25"/>
      <c r="S38" s="25"/>
      <c r="T38" s="25"/>
      <c r="U38" s="26">
        <v>1</v>
      </c>
      <c r="V38" s="26">
        <v>1</v>
      </c>
      <c r="W38" s="25"/>
      <c r="X38" s="25"/>
      <c r="Y38" s="26">
        <v>1</v>
      </c>
      <c r="Z38" s="25"/>
      <c r="AA38" s="26">
        <v>1</v>
      </c>
      <c r="AB38" s="26">
        <v>1</v>
      </c>
      <c r="AC38" s="26">
        <v>1</v>
      </c>
      <c r="AD38" s="25"/>
      <c r="AE38" s="25"/>
      <c r="AF38" s="26">
        <v>1</v>
      </c>
      <c r="AG38" s="26">
        <v>1</v>
      </c>
      <c r="AH38" s="25"/>
      <c r="AI38" s="29">
        <v>1</v>
      </c>
    </row>
    <row r="39" spans="1:35" s="24" customFormat="1" ht="10" customHeight="1">
      <c r="A39" s="33" t="s">
        <v>132</v>
      </c>
      <c r="B39" s="25"/>
      <c r="C39" s="26">
        <v>1</v>
      </c>
      <c r="D39" s="25"/>
      <c r="E39" s="25"/>
      <c r="F39" s="25"/>
      <c r="G39" s="25"/>
      <c r="H39" s="25"/>
      <c r="I39" s="26">
        <v>1</v>
      </c>
      <c r="J39" s="26">
        <v>1</v>
      </c>
      <c r="K39" s="26">
        <v>1</v>
      </c>
      <c r="L39" s="26">
        <v>1</v>
      </c>
      <c r="M39" s="26">
        <v>1</v>
      </c>
      <c r="N39" s="25"/>
      <c r="O39" s="26">
        <v>1</v>
      </c>
      <c r="P39" s="26">
        <v>1</v>
      </c>
      <c r="Q39" s="26">
        <v>1</v>
      </c>
      <c r="R39" s="25"/>
      <c r="S39" s="26">
        <v>1</v>
      </c>
      <c r="T39" s="26">
        <v>1</v>
      </c>
      <c r="U39" s="25"/>
      <c r="V39" s="26">
        <v>1</v>
      </c>
      <c r="W39" s="25"/>
      <c r="X39" s="25"/>
      <c r="Y39" s="25"/>
      <c r="Z39" s="25"/>
      <c r="AA39" s="26">
        <v>1</v>
      </c>
      <c r="AB39" s="26">
        <v>1</v>
      </c>
      <c r="AC39" s="26">
        <v>1</v>
      </c>
      <c r="AD39" s="25"/>
      <c r="AE39" s="25"/>
      <c r="AF39" s="25"/>
      <c r="AG39" s="25"/>
      <c r="AH39" s="25"/>
      <c r="AI39" s="27"/>
    </row>
    <row r="40" spans="1:35" s="24" customFormat="1" ht="10" customHeight="1">
      <c r="A40" s="33" t="s">
        <v>133</v>
      </c>
      <c r="B40" s="25"/>
      <c r="C40" s="25"/>
      <c r="D40" s="25"/>
      <c r="E40" s="25"/>
      <c r="F40" s="25"/>
      <c r="G40" s="25"/>
      <c r="H40" s="26">
        <v>1</v>
      </c>
      <c r="I40" s="25"/>
      <c r="J40" s="25"/>
      <c r="K40" s="26">
        <v>1</v>
      </c>
      <c r="L40" s="25"/>
      <c r="M40" s="25"/>
      <c r="N40" s="25"/>
      <c r="O40" s="25"/>
      <c r="P40" s="25"/>
      <c r="Q40" s="26">
        <v>1</v>
      </c>
      <c r="R40" s="25"/>
      <c r="S40" s="25"/>
      <c r="T40" s="25"/>
      <c r="U40" s="26">
        <v>1</v>
      </c>
      <c r="V40" s="26">
        <v>1</v>
      </c>
      <c r="W40" s="26">
        <v>1</v>
      </c>
      <c r="X40" s="25"/>
      <c r="Y40" s="25"/>
      <c r="Z40" s="26">
        <v>1</v>
      </c>
      <c r="AA40" s="25"/>
      <c r="AB40" s="26">
        <v>1</v>
      </c>
      <c r="AC40" s="25"/>
      <c r="AD40" s="25"/>
      <c r="AE40" s="25"/>
      <c r="AF40" s="26">
        <v>1</v>
      </c>
      <c r="AG40" s="25"/>
      <c r="AH40" s="25"/>
      <c r="AI40" s="27"/>
    </row>
    <row r="41" spans="1:35" s="24" customFormat="1" ht="10" customHeight="1">
      <c r="A41" s="33" t="s">
        <v>134</v>
      </c>
      <c r="B41" s="25"/>
      <c r="C41" s="25"/>
      <c r="D41" s="25"/>
      <c r="E41" s="25"/>
      <c r="F41" s="25"/>
      <c r="G41" s="25"/>
      <c r="H41" s="25"/>
      <c r="I41" s="26">
        <v>1</v>
      </c>
      <c r="J41" s="26">
        <v>1</v>
      </c>
      <c r="K41" s="25"/>
      <c r="L41" s="26">
        <v>1</v>
      </c>
      <c r="M41" s="25"/>
      <c r="N41" s="25"/>
      <c r="O41" s="25"/>
      <c r="P41" s="26">
        <v>1</v>
      </c>
      <c r="Q41" s="25"/>
      <c r="R41" s="25"/>
      <c r="S41" s="26">
        <v>1</v>
      </c>
      <c r="T41" s="25"/>
      <c r="U41" s="25"/>
      <c r="V41" s="25"/>
      <c r="W41" s="25"/>
      <c r="X41" s="25"/>
      <c r="Y41" s="25"/>
      <c r="Z41" s="25"/>
      <c r="AA41" s="25"/>
      <c r="AB41" s="26">
        <v>1</v>
      </c>
      <c r="AC41" s="25"/>
      <c r="AD41" s="25"/>
      <c r="AE41" s="26">
        <v>1</v>
      </c>
      <c r="AF41" s="25"/>
      <c r="AG41" s="25"/>
      <c r="AH41" s="25"/>
      <c r="AI41" s="27"/>
    </row>
    <row r="42" spans="1:35" s="24" customFormat="1" ht="10" customHeight="1">
      <c r="A42" s="33" t="s">
        <v>135</v>
      </c>
      <c r="B42" s="25"/>
      <c r="C42" s="25"/>
      <c r="D42" s="25"/>
      <c r="E42" s="25"/>
      <c r="F42" s="25"/>
      <c r="G42" s="25"/>
      <c r="H42" s="26">
        <v>1</v>
      </c>
      <c r="I42" s="25"/>
      <c r="J42" s="26">
        <v>1</v>
      </c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7"/>
    </row>
    <row r="43" spans="1:35" s="24" customFormat="1" ht="10" customHeight="1">
      <c r="A43" s="33" t="s">
        <v>136</v>
      </c>
      <c r="B43" s="25"/>
      <c r="C43" s="26">
        <v>1</v>
      </c>
      <c r="D43" s="25"/>
      <c r="E43" s="26">
        <v>1</v>
      </c>
      <c r="F43" s="25"/>
      <c r="G43" s="25"/>
      <c r="H43" s="25"/>
      <c r="I43" s="26">
        <v>1</v>
      </c>
      <c r="J43" s="25"/>
      <c r="K43" s="26">
        <v>1</v>
      </c>
      <c r="L43" s="26">
        <v>1</v>
      </c>
      <c r="M43" s="25"/>
      <c r="N43" s="25"/>
      <c r="O43" s="25"/>
      <c r="P43" s="25"/>
      <c r="Q43" s="26">
        <v>1</v>
      </c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6">
        <v>1</v>
      </c>
      <c r="AC43" s="25"/>
      <c r="AD43" s="25"/>
      <c r="AE43" s="25"/>
      <c r="AF43" s="25"/>
      <c r="AG43" s="25"/>
      <c r="AH43" s="25"/>
      <c r="AI43" s="27"/>
    </row>
    <row r="44" spans="1:35" s="24" customFormat="1" ht="10" customHeight="1">
      <c r="A44" s="33" t="s">
        <v>137</v>
      </c>
      <c r="B44" s="25"/>
      <c r="C44" s="25"/>
      <c r="D44" s="25"/>
      <c r="E44" s="25"/>
      <c r="F44" s="25"/>
      <c r="G44" s="25"/>
      <c r="H44" s="25"/>
      <c r="I44" s="26">
        <v>1</v>
      </c>
      <c r="J44" s="25"/>
      <c r="K44" s="25"/>
      <c r="L44" s="25"/>
      <c r="M44" s="25"/>
      <c r="N44" s="25"/>
      <c r="O44" s="26">
        <v>1</v>
      </c>
      <c r="P44" s="25"/>
      <c r="Q44" s="25"/>
      <c r="R44" s="25"/>
      <c r="S44" s="25"/>
      <c r="T44" s="25"/>
      <c r="U44" s="25"/>
      <c r="V44" s="25"/>
      <c r="W44" s="25"/>
      <c r="X44" s="25"/>
      <c r="Y44" s="26">
        <v>1</v>
      </c>
      <c r="Z44" s="25"/>
      <c r="AA44" s="25"/>
      <c r="AB44" s="26">
        <v>1</v>
      </c>
      <c r="AC44" s="25"/>
      <c r="AD44" s="25"/>
      <c r="AE44" s="25"/>
      <c r="AF44" s="25"/>
      <c r="AG44" s="25"/>
      <c r="AH44" s="25"/>
      <c r="AI44" s="27"/>
    </row>
    <row r="45" spans="1:35" s="24" customFormat="1" ht="10" customHeight="1">
      <c r="A45" s="33" t="s">
        <v>138</v>
      </c>
      <c r="B45" s="25"/>
      <c r="C45" s="25"/>
      <c r="D45" s="25"/>
      <c r="E45" s="25"/>
      <c r="F45" s="25"/>
      <c r="G45" s="25"/>
      <c r="H45" s="25"/>
      <c r="I45" s="25"/>
      <c r="J45" s="26">
        <v>1</v>
      </c>
      <c r="K45" s="25"/>
      <c r="L45" s="25"/>
      <c r="M45" s="25"/>
      <c r="N45" s="26">
        <v>1</v>
      </c>
      <c r="O45" s="26">
        <v>1</v>
      </c>
      <c r="P45" s="25"/>
      <c r="Q45" s="26">
        <v>1</v>
      </c>
      <c r="R45" s="25"/>
      <c r="S45" s="25"/>
      <c r="T45" s="25"/>
      <c r="U45" s="25"/>
      <c r="V45" s="26">
        <v>1</v>
      </c>
      <c r="W45" s="25"/>
      <c r="X45" s="25"/>
      <c r="Y45" s="25"/>
      <c r="Z45" s="25"/>
      <c r="AA45" s="25"/>
      <c r="AB45" s="26">
        <v>1</v>
      </c>
      <c r="AC45" s="26">
        <v>1</v>
      </c>
      <c r="AD45" s="25"/>
      <c r="AE45" s="25"/>
      <c r="AF45" s="25"/>
      <c r="AG45" s="25"/>
      <c r="AH45" s="25"/>
      <c r="AI45" s="27"/>
    </row>
    <row r="46" spans="1:35" s="24" customFormat="1" ht="10" customHeight="1">
      <c r="A46" s="33" t="s">
        <v>139</v>
      </c>
      <c r="B46" s="25"/>
      <c r="C46" s="26">
        <v>1</v>
      </c>
      <c r="D46" s="25"/>
      <c r="E46" s="25"/>
      <c r="F46" s="25"/>
      <c r="G46" s="25"/>
      <c r="H46" s="26">
        <v>1</v>
      </c>
      <c r="I46" s="26">
        <v>1</v>
      </c>
      <c r="J46" s="26">
        <v>1</v>
      </c>
      <c r="K46" s="26">
        <v>1</v>
      </c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7"/>
    </row>
    <row r="47" spans="1:35" s="24" customFormat="1" ht="10" customHeight="1">
      <c r="A47" s="33" t="s">
        <v>140</v>
      </c>
      <c r="B47" s="26">
        <v>1</v>
      </c>
      <c r="C47" s="25"/>
      <c r="D47" s="25"/>
      <c r="E47" s="25"/>
      <c r="F47" s="25"/>
      <c r="G47" s="25"/>
      <c r="H47" s="26">
        <v>1</v>
      </c>
      <c r="I47" s="26">
        <v>1</v>
      </c>
      <c r="J47" s="26">
        <v>1</v>
      </c>
      <c r="K47" s="26">
        <v>1</v>
      </c>
      <c r="L47" s="25"/>
      <c r="M47" s="26">
        <v>1</v>
      </c>
      <c r="N47" s="25"/>
      <c r="O47" s="25"/>
      <c r="P47" s="26">
        <v>1</v>
      </c>
      <c r="Q47" s="26">
        <v>1</v>
      </c>
      <c r="R47" s="26">
        <v>1</v>
      </c>
      <c r="S47" s="26">
        <v>1</v>
      </c>
      <c r="T47" s="26">
        <v>1</v>
      </c>
      <c r="U47" s="26">
        <v>1</v>
      </c>
      <c r="V47" s="25"/>
      <c r="W47" s="26">
        <v>1</v>
      </c>
      <c r="X47" s="26">
        <v>1</v>
      </c>
      <c r="Y47" s="25"/>
      <c r="Z47" s="25"/>
      <c r="AA47" s="26">
        <v>1</v>
      </c>
      <c r="AB47" s="26">
        <v>1</v>
      </c>
      <c r="AC47" s="26">
        <v>1</v>
      </c>
      <c r="AD47" s="25"/>
      <c r="AE47" s="25"/>
      <c r="AF47" s="25"/>
      <c r="AG47" s="26">
        <v>1</v>
      </c>
      <c r="AH47" s="26">
        <v>1</v>
      </c>
      <c r="AI47" s="27"/>
    </row>
    <row r="48" spans="1:35" s="24" customFormat="1" ht="10" customHeight="1">
      <c r="A48" s="33" t="s">
        <v>141</v>
      </c>
      <c r="B48" s="25"/>
      <c r="C48" s="25"/>
      <c r="D48" s="25"/>
      <c r="E48" s="25"/>
      <c r="F48" s="25"/>
      <c r="G48" s="25"/>
      <c r="H48" s="25"/>
      <c r="I48" s="26">
        <v>1</v>
      </c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6">
        <v>1</v>
      </c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7"/>
    </row>
    <row r="49" spans="1:35" s="24" customFormat="1" ht="10" customHeight="1">
      <c r="A49" s="33" t="s">
        <v>142</v>
      </c>
      <c r="B49" s="25"/>
      <c r="C49" s="25"/>
      <c r="D49" s="25"/>
      <c r="E49" s="25"/>
      <c r="F49" s="25"/>
      <c r="G49" s="25"/>
      <c r="H49" s="25"/>
      <c r="I49" s="26">
        <v>1</v>
      </c>
      <c r="J49" s="25"/>
      <c r="K49" s="25"/>
      <c r="L49" s="26">
        <v>1</v>
      </c>
      <c r="M49" s="26">
        <v>1</v>
      </c>
      <c r="N49" s="25"/>
      <c r="O49" s="26">
        <v>1</v>
      </c>
      <c r="P49" s="25"/>
      <c r="Q49" s="26">
        <v>1</v>
      </c>
      <c r="R49" s="25"/>
      <c r="S49" s="25"/>
      <c r="T49" s="25"/>
      <c r="U49" s="26">
        <v>1</v>
      </c>
      <c r="V49" s="25"/>
      <c r="W49" s="25"/>
      <c r="X49" s="25"/>
      <c r="Y49" s="26">
        <v>1</v>
      </c>
      <c r="Z49" s="26">
        <v>1</v>
      </c>
      <c r="AA49" s="26">
        <v>1</v>
      </c>
      <c r="AB49" s="25"/>
      <c r="AC49" s="25"/>
      <c r="AD49" s="25"/>
      <c r="AE49" s="25"/>
      <c r="AF49" s="25"/>
      <c r="AG49" s="25"/>
      <c r="AH49" s="25"/>
      <c r="AI49" s="27"/>
    </row>
    <row r="50" spans="1:35" s="24" customFormat="1" ht="10" customHeight="1">
      <c r="A50" s="33" t="s">
        <v>143</v>
      </c>
      <c r="B50" s="25"/>
      <c r="C50" s="25"/>
      <c r="D50" s="25"/>
      <c r="E50" s="25"/>
      <c r="F50" s="25"/>
      <c r="G50" s="25"/>
      <c r="H50" s="25"/>
      <c r="I50" s="25"/>
      <c r="J50" s="25"/>
      <c r="K50" s="26">
        <v>1</v>
      </c>
      <c r="L50" s="26">
        <v>1</v>
      </c>
      <c r="M50" s="25"/>
      <c r="N50" s="25"/>
      <c r="O50" s="25"/>
      <c r="P50" s="26">
        <v>1</v>
      </c>
      <c r="Q50" s="26">
        <v>1</v>
      </c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6">
        <v>1</v>
      </c>
      <c r="AE50" s="25"/>
      <c r="AF50" s="25"/>
      <c r="AG50" s="25"/>
      <c r="AH50" s="25"/>
      <c r="AI50" s="27"/>
    </row>
    <row r="51" spans="1:35" s="24" customFormat="1" ht="10" customHeight="1">
      <c r="A51" s="33" t="s">
        <v>144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6">
        <v>1</v>
      </c>
      <c r="O51" s="25"/>
      <c r="P51" s="25"/>
      <c r="Q51" s="25"/>
      <c r="R51" s="25"/>
      <c r="S51" s="25"/>
      <c r="T51" s="25"/>
      <c r="U51" s="25"/>
      <c r="V51" s="26">
        <v>1</v>
      </c>
      <c r="W51" s="25"/>
      <c r="X51" s="25"/>
      <c r="Y51" s="25"/>
      <c r="Z51" s="25"/>
      <c r="AA51" s="26">
        <v>1</v>
      </c>
      <c r="AB51" s="26">
        <v>1</v>
      </c>
      <c r="AC51" s="25"/>
      <c r="AD51" s="26">
        <v>1</v>
      </c>
      <c r="AE51" s="25"/>
      <c r="AF51" s="25"/>
      <c r="AG51" s="25"/>
      <c r="AH51" s="25"/>
      <c r="AI51" s="27"/>
    </row>
    <row r="52" spans="1:35" s="24" customFormat="1" ht="12" customHeight="1">
      <c r="A52" s="44" t="s">
        <v>149</v>
      </c>
      <c r="B52" s="54">
        <f t="shared" ref="B52:I52" si="0">49-SUM(B3:B51)</f>
        <v>46</v>
      </c>
      <c r="C52" s="45">
        <f t="shared" si="0"/>
        <v>36</v>
      </c>
      <c r="D52" s="45">
        <f t="shared" si="0"/>
        <v>35</v>
      </c>
      <c r="E52" s="56">
        <f t="shared" si="0"/>
        <v>45</v>
      </c>
      <c r="F52" s="56">
        <f t="shared" si="0"/>
        <v>44</v>
      </c>
      <c r="G52" s="55">
        <f t="shared" si="0"/>
        <v>42</v>
      </c>
      <c r="H52" s="45">
        <f t="shared" si="0"/>
        <v>30</v>
      </c>
      <c r="I52" s="45">
        <f t="shared" si="0"/>
        <v>18</v>
      </c>
      <c r="J52" s="45">
        <f t="shared" ref="J52:AI52" si="1">49-SUM(J3:J51)</f>
        <v>30</v>
      </c>
      <c r="K52" s="45">
        <f t="shared" si="1"/>
        <v>29</v>
      </c>
      <c r="L52" s="45">
        <f t="shared" si="1"/>
        <v>39</v>
      </c>
      <c r="M52" s="54">
        <f t="shared" si="1"/>
        <v>46</v>
      </c>
      <c r="N52" s="45">
        <f t="shared" si="1"/>
        <v>37</v>
      </c>
      <c r="O52" s="45">
        <f t="shared" si="1"/>
        <v>37</v>
      </c>
      <c r="P52" s="45">
        <f t="shared" si="1"/>
        <v>25</v>
      </c>
      <c r="Q52" s="45">
        <f t="shared" si="1"/>
        <v>36</v>
      </c>
      <c r="R52" s="54">
        <f t="shared" si="1"/>
        <v>45</v>
      </c>
      <c r="S52" s="54">
        <f t="shared" si="1"/>
        <v>44</v>
      </c>
      <c r="T52" s="54">
        <f t="shared" si="1"/>
        <v>44</v>
      </c>
      <c r="U52" s="45">
        <f t="shared" si="1"/>
        <v>37</v>
      </c>
      <c r="V52" s="52">
        <f t="shared" si="1"/>
        <v>40</v>
      </c>
      <c r="W52" s="45">
        <f t="shared" si="1"/>
        <v>38</v>
      </c>
      <c r="X52" s="54">
        <f t="shared" si="1"/>
        <v>47</v>
      </c>
      <c r="Y52" s="54">
        <f t="shared" si="1"/>
        <v>44</v>
      </c>
      <c r="Z52" s="54">
        <f t="shared" si="1"/>
        <v>45</v>
      </c>
      <c r="AA52" s="45">
        <f t="shared" si="1"/>
        <v>33</v>
      </c>
      <c r="AB52" s="45">
        <f t="shared" si="1"/>
        <v>35</v>
      </c>
      <c r="AC52" s="54">
        <f t="shared" si="1"/>
        <v>42</v>
      </c>
      <c r="AD52" s="54">
        <f t="shared" si="1"/>
        <v>43</v>
      </c>
      <c r="AE52" s="54">
        <f t="shared" si="1"/>
        <v>45</v>
      </c>
      <c r="AF52" s="45">
        <f t="shared" si="1"/>
        <v>36</v>
      </c>
      <c r="AG52" s="54">
        <f t="shared" si="1"/>
        <v>45</v>
      </c>
      <c r="AH52" s="54">
        <f t="shared" si="1"/>
        <v>48</v>
      </c>
      <c r="AI52" s="54">
        <f t="shared" si="1"/>
        <v>46</v>
      </c>
    </row>
    <row r="53" spans="1:35" s="30" customFormat="1" ht="10" customHeight="1">
      <c r="A53" s="31"/>
      <c r="B53" s="58">
        <v>1</v>
      </c>
      <c r="C53" s="58">
        <v>2</v>
      </c>
      <c r="D53" s="58">
        <v>3</v>
      </c>
      <c r="E53" s="58">
        <v>4</v>
      </c>
      <c r="F53" s="58">
        <v>5</v>
      </c>
      <c r="G53" s="58">
        <v>6</v>
      </c>
      <c r="H53" s="58">
        <v>7</v>
      </c>
      <c r="I53" s="58">
        <v>8</v>
      </c>
      <c r="J53" s="58">
        <v>9</v>
      </c>
      <c r="K53" s="58">
        <v>10</v>
      </c>
      <c r="L53" s="58">
        <v>11</v>
      </c>
      <c r="M53" s="58">
        <v>12</v>
      </c>
      <c r="N53" s="58">
        <v>13</v>
      </c>
      <c r="O53" s="58">
        <v>14</v>
      </c>
      <c r="P53" s="58">
        <v>15</v>
      </c>
      <c r="Q53" s="58">
        <v>16</v>
      </c>
      <c r="R53" s="58">
        <v>17</v>
      </c>
      <c r="S53" s="58">
        <v>18</v>
      </c>
      <c r="T53" s="58">
        <v>19</v>
      </c>
      <c r="U53" s="58">
        <v>20</v>
      </c>
      <c r="V53" s="58">
        <v>21</v>
      </c>
      <c r="W53" s="58">
        <v>22</v>
      </c>
      <c r="X53" s="58">
        <v>23</v>
      </c>
      <c r="Y53" s="58">
        <v>24</v>
      </c>
      <c r="Z53" s="58">
        <v>25</v>
      </c>
      <c r="AA53" s="58">
        <v>26</v>
      </c>
      <c r="AB53" s="58">
        <v>27</v>
      </c>
      <c r="AC53" s="58">
        <v>28</v>
      </c>
      <c r="AD53" s="58">
        <v>29</v>
      </c>
      <c r="AE53" s="58">
        <v>30</v>
      </c>
      <c r="AF53" s="58">
        <v>31</v>
      </c>
      <c r="AG53" s="58">
        <v>32</v>
      </c>
      <c r="AH53" s="58">
        <v>33</v>
      </c>
      <c r="AI53" s="59">
        <v>34</v>
      </c>
    </row>
    <row r="54" spans="1:35" s="62" customFormat="1" ht="9" customHeight="1">
      <c r="A54" s="34"/>
      <c r="B54" s="60" t="s">
        <v>22</v>
      </c>
      <c r="C54" s="60" t="s">
        <v>23</v>
      </c>
      <c r="D54" s="60" t="s">
        <v>24</v>
      </c>
      <c r="E54" s="60" t="s">
        <v>25</v>
      </c>
      <c r="F54" s="60" t="s">
        <v>26</v>
      </c>
      <c r="G54" s="60" t="s">
        <v>27</v>
      </c>
      <c r="H54" s="60" t="s">
        <v>28</v>
      </c>
      <c r="I54" s="60" t="s">
        <v>29</v>
      </c>
      <c r="J54" s="60" t="s">
        <v>30</v>
      </c>
      <c r="K54" s="60" t="s">
        <v>31</v>
      </c>
      <c r="L54" s="60" t="s">
        <v>32</v>
      </c>
      <c r="M54" s="60" t="s">
        <v>33</v>
      </c>
      <c r="N54" s="60" t="s">
        <v>34</v>
      </c>
      <c r="O54" s="60" t="s">
        <v>35</v>
      </c>
      <c r="P54" s="61" t="s">
        <v>36</v>
      </c>
      <c r="Q54" s="61" t="s">
        <v>37</v>
      </c>
      <c r="R54" s="61" t="s">
        <v>38</v>
      </c>
      <c r="S54" s="61" t="s">
        <v>39</v>
      </c>
      <c r="T54" s="61" t="s">
        <v>40</v>
      </c>
      <c r="U54" s="61" t="s">
        <v>41</v>
      </c>
      <c r="V54" s="61" t="s">
        <v>42</v>
      </c>
      <c r="W54" s="61" t="s">
        <v>43</v>
      </c>
      <c r="X54" s="61" t="s">
        <v>148</v>
      </c>
      <c r="Y54" s="61" t="s">
        <v>45</v>
      </c>
      <c r="Z54" s="61" t="s">
        <v>44</v>
      </c>
      <c r="AA54" s="61" t="s">
        <v>46</v>
      </c>
      <c r="AB54" s="61" t="s">
        <v>47</v>
      </c>
      <c r="AC54" s="61" t="s">
        <v>48</v>
      </c>
      <c r="AD54" s="61" t="s">
        <v>49</v>
      </c>
      <c r="AE54" s="61" t="s">
        <v>50</v>
      </c>
      <c r="AF54" s="61" t="s">
        <v>51</v>
      </c>
      <c r="AG54" s="61" t="s">
        <v>52</v>
      </c>
      <c r="AH54" s="61" t="s">
        <v>53</v>
      </c>
      <c r="AI54" s="61" t="s">
        <v>54</v>
      </c>
    </row>
  </sheetData>
  <phoneticPr fontId="12" type="noConversion"/>
  <pageMargins left="0.16" right="0.16" top="0.27559055118110237" bottom="0.41000000000000009" header="0.30000000000000004" footer="0.30000000000000004"/>
  <pageSetup paperSize="9" orientation="landscape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Section 1</vt:lpstr>
      <vt:lpstr>Section 2</vt:lpstr>
      <vt:lpstr>Section 3</vt:lpstr>
      <vt:lpstr>Competence Map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Ellenrieder</dc:creator>
  <cp:lastModifiedBy>Michael Ellenrieder</cp:lastModifiedBy>
  <cp:lastPrinted>2013-04-26T05:44:43Z</cp:lastPrinted>
  <dcterms:created xsi:type="dcterms:W3CDTF">2013-04-08T05:30:08Z</dcterms:created>
  <dcterms:modified xsi:type="dcterms:W3CDTF">2013-05-31T01:18:50Z</dcterms:modified>
</cp:coreProperties>
</file>